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720" windowHeight="6720" tabRatio="779" activeTab="0"/>
  </bookViews>
  <sheets>
    <sheet name="Übersicht" sheetId="1" r:id="rId1"/>
    <sheet name="Bahn 1 - 2" sheetId="2" r:id="rId2"/>
    <sheet name="Bahn 3 - 4" sheetId="3" r:id="rId3"/>
    <sheet name="Bahn 5 - 6" sheetId="4" r:id="rId4"/>
    <sheet name="Bahn 7 - 8" sheetId="5" r:id="rId5"/>
    <sheet name="Bahn 9 - 10" sheetId="6" r:id="rId6"/>
    <sheet name="Bahn 11 - 12" sheetId="7" r:id="rId7"/>
    <sheet name="Bahn 13 - 14" sheetId="8" r:id="rId8"/>
    <sheet name="Bahn 15 - 16" sheetId="9" r:id="rId9"/>
    <sheet name="Bahn 17 - 18" sheetId="10" r:id="rId10"/>
  </sheets>
  <definedNames>
    <definedName name="_xlnm.Print_Area" localSheetId="0">'Übersicht'!$A$1:$X$87</definedName>
  </definedNames>
  <calcPr fullCalcOnLoad="1"/>
</workbook>
</file>

<file path=xl/sharedStrings.xml><?xml version="1.0" encoding="utf-8"?>
<sst xmlns="http://schemas.openxmlformats.org/spreadsheetml/2006/main" count="610" uniqueCount="400">
  <si>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</si>
  <si>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</si>
  <si>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</si>
  <si>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</si>
  <si>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</si>
  <si>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</si>
  <si>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</si>
  <si>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</si>
  <si>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</si>
  <si>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</si>
  <si>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</si>
  <si>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</si>
  <si>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</si>
  <si>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</si>
  <si>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</si>
  <si>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</si>
  <si>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</si>
  <si>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</si>
  <si>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Ball:</t>
  </si>
  <si>
    <t>Abschlag:</t>
  </si>
  <si>
    <t>Richtung:</t>
  </si>
  <si>
    <t>Lauf:</t>
  </si>
  <si>
    <t>Festigkeit:</t>
  </si>
  <si>
    <t>Wertigkeit:</t>
  </si>
  <si>
    <t>085</t>
  </si>
  <si>
    <t>Bo1</t>
  </si>
  <si>
    <t>12.00</t>
  </si>
  <si>
    <t>links</t>
  </si>
  <si>
    <t>bei 4. bis 5. Anker an</t>
  </si>
  <si>
    <t>linke Bande</t>
  </si>
  <si>
    <t>mittel</t>
  </si>
  <si>
    <t>Rücklauf von rechts fast</t>
  </si>
  <si>
    <t>keine Chance</t>
  </si>
  <si>
    <t>links / rechts</t>
  </si>
  <si>
    <t>7. Anker an linke oder</t>
  </si>
  <si>
    <t>rechte Bande</t>
  </si>
  <si>
    <t>je nach Schlag bei 5. oder</t>
  </si>
  <si>
    <t>mittel / fest</t>
  </si>
  <si>
    <t>mg Cup 94</t>
  </si>
  <si>
    <t>Bull Eye</t>
  </si>
  <si>
    <t>Rita Ries</t>
  </si>
  <si>
    <t>Magnum 3</t>
  </si>
  <si>
    <t>12.10</t>
  </si>
  <si>
    <t>gerade</t>
  </si>
  <si>
    <t>Langsam in Hindernis ein-</t>
  </si>
  <si>
    <t>spielen, muß ganze Rund-</t>
  </si>
  <si>
    <t>ung entlanglaufen</t>
  </si>
  <si>
    <t>leicht</t>
  </si>
  <si>
    <t>Dicke Bälle laufen besser</t>
  </si>
  <si>
    <t>Luxembourg</t>
  </si>
  <si>
    <t>Classic 5</t>
  </si>
  <si>
    <t>B4</t>
  </si>
  <si>
    <t>Bahn zieht vor Hindernis</t>
  </si>
  <si>
    <t>rechts in Hindernis ein-</t>
  </si>
  <si>
    <t xml:space="preserve">spielen </t>
  </si>
  <si>
    <t>Vorlauf/Rücklauf von rechts</t>
  </si>
  <si>
    <t>Vorlauf/Rücklauf von links</t>
  </si>
  <si>
    <t>leicht nach links</t>
  </si>
  <si>
    <t>Bo3 Struktur</t>
  </si>
  <si>
    <t>D061</t>
  </si>
  <si>
    <t>bei 3. Anker an linke Bande</t>
  </si>
  <si>
    <t>Regenbälle:</t>
  </si>
  <si>
    <t>leicht / mittel</t>
  </si>
  <si>
    <t>H13</t>
  </si>
  <si>
    <t>vor 5. Anker an linke</t>
  </si>
  <si>
    <t>Rücklauf von rechts</t>
  </si>
  <si>
    <t>Geradschlag ist nicht besser</t>
  </si>
  <si>
    <t>fest</t>
  </si>
  <si>
    <t>K11</t>
  </si>
  <si>
    <t>F3</t>
  </si>
  <si>
    <t>mg3</t>
  </si>
  <si>
    <t>10 cm hohes T</t>
  </si>
  <si>
    <t>bis in Endkreis heben</t>
  </si>
  <si>
    <t>Bälle bleiben selten liegen</t>
  </si>
  <si>
    <t>bei Regen gleiche Bälle</t>
  </si>
  <si>
    <t>Little Luxembourg</t>
  </si>
  <si>
    <t>H4</t>
  </si>
  <si>
    <t>leicht links</t>
  </si>
  <si>
    <t>leicht links durch Hindernis</t>
  </si>
  <si>
    <t>aus Haimat gerade putten</t>
  </si>
  <si>
    <t>01.00</t>
  </si>
  <si>
    <t>spielen</t>
  </si>
  <si>
    <t>diverse</t>
  </si>
  <si>
    <t>mittig li/re auf 1. Hügel</t>
  </si>
  <si>
    <t>Rücklauf von links</t>
  </si>
  <si>
    <t>Ball muß Lochrand reißen</t>
  </si>
  <si>
    <t>37</t>
  </si>
  <si>
    <t>10.00</t>
  </si>
  <si>
    <t>rechts</t>
  </si>
  <si>
    <t>nicht zu schnell spielen</t>
  </si>
  <si>
    <t>evtl schwere Bälle spielen</t>
  </si>
  <si>
    <t>Maier Spec</t>
  </si>
  <si>
    <t>01.30</t>
  </si>
  <si>
    <t>2,5. Anker an rechte Bande</t>
  </si>
  <si>
    <t>bei Anker nach Hindernis</t>
  </si>
  <si>
    <t>09.00</t>
  </si>
  <si>
    <t>Classic 2</t>
  </si>
  <si>
    <t>vor Knick an linke Bande</t>
  </si>
  <si>
    <t>mit Schnitt einspielen</t>
  </si>
  <si>
    <t>03.00</t>
  </si>
  <si>
    <t>zügig durch Hindernis</t>
  </si>
  <si>
    <t xml:space="preserve">mittel / fest </t>
  </si>
  <si>
    <t>R17</t>
  </si>
  <si>
    <t>leicht links einspielen</t>
  </si>
  <si>
    <t>Bahn 1</t>
  </si>
  <si>
    <t>Bahn 2</t>
  </si>
  <si>
    <t>Geradschlag oder linke Vorbande mit</t>
  </si>
  <si>
    <t>Rücklauf von rechts sind nicht besonders</t>
  </si>
  <si>
    <t>As-trächtig</t>
  </si>
  <si>
    <t>Zentrierschlag ist nicht anwendbar</t>
  </si>
  <si>
    <t>der Heimat mittig auf Loch</t>
  </si>
  <si>
    <t>Schlag und Richtung auch bei Nässe</t>
  </si>
  <si>
    <t>Vorbande über rechts oder Mehrfachbande</t>
  </si>
  <si>
    <t>wird nicht gespielt</t>
  </si>
  <si>
    <t>(Banden zentrieren nicht, leichte Bälle</t>
  </si>
  <si>
    <t>sind zu windempfindlich)</t>
  </si>
  <si>
    <t>beibehalten, evtl. etwas kürzer spielen,</t>
  </si>
  <si>
    <t>vom Loch weg</t>
  </si>
  <si>
    <t>keine rohen Bälle spielen -&gt; drehen links</t>
  </si>
  <si>
    <t>Endkreis ist komplett gerade, Putt aus</t>
  </si>
  <si>
    <t>treffen, nicht mittig</t>
  </si>
  <si>
    <t>Wenn Ball nicht im Vorlauf fällt, muß der</t>
  </si>
  <si>
    <t>Rücklauf von der entgegen gesetzten Seite</t>
  </si>
  <si>
    <t>kommen, von der die Bande angespielt</t>
  </si>
  <si>
    <t>wurde</t>
  </si>
  <si>
    <t>Bei Nässe einfache Vorbande bevorzugen.</t>
  </si>
  <si>
    <t xml:space="preserve">Geradschlag ist nicht besonders </t>
  </si>
  <si>
    <t>Wenn der Ball hinter einer Platte liegt,</t>
  </si>
  <si>
    <t xml:space="preserve">nicht zaubern sondern zur Bande hin </t>
  </si>
  <si>
    <t>freispielen (auf Sicherheit spielen)</t>
  </si>
  <si>
    <t>Bahn 3</t>
  </si>
  <si>
    <t>Bahn 4</t>
  </si>
  <si>
    <t>beibehalten</t>
  </si>
  <si>
    <t>Unbedingt dicke Bälle spielen, laufen</t>
  </si>
  <si>
    <t>besser auf Loch (Hindernisauslaß Rohr)</t>
  </si>
  <si>
    <t>Ball sollte bei Schraube die Hindernis-</t>
  </si>
  <si>
    <t>Wenn Ball im Rücklauf rechts am Loch</t>
  </si>
  <si>
    <t>vorbei läuft, rollt er bis zum Endkreisrand</t>
  </si>
  <si>
    <t>Endkreis ist soweit gerade, Putt aus</t>
  </si>
  <si>
    <t>Wenn dicker Ball weit links oder rechts</t>
  </si>
  <si>
    <t>Vorbande über rechts als Juxschlag</t>
  </si>
  <si>
    <t>von 12.00 möglich</t>
  </si>
  <si>
    <t>am Loch vorbei läuft, Rohr reinigen!</t>
  </si>
  <si>
    <t>Bei Wind schwerere Bälle spielen</t>
  </si>
  <si>
    <t>beibehalten, nur etwas schnelleren Ball</t>
  </si>
  <si>
    <t>werden</t>
  </si>
  <si>
    <t>Ball sollte rechts ins Hindernis eingespielt</t>
  </si>
  <si>
    <t>-&gt; nicht zu langsam einspielen</t>
  </si>
  <si>
    <t>Rücklauf von links hat keine As-Chance</t>
  </si>
  <si>
    <t>Bei Wind schwerere Bälle spielen -&gt; damit</t>
  </si>
  <si>
    <t>Rücklauf bis Loch noch möglich ist</t>
  </si>
  <si>
    <t xml:space="preserve">Ein dicker Ball legt sich besser an </t>
  </si>
  <si>
    <t>Hindernisauslauf an</t>
  </si>
  <si>
    <t>wand treffen und im Hindernis an der</t>
  </si>
  <si>
    <t>Wand entlang laufen</t>
  </si>
  <si>
    <t>Bahn fällt vor Hindernis leicht nach links ab</t>
  </si>
  <si>
    <t>Bahn 5</t>
  </si>
  <si>
    <t>Bahn 6</t>
  </si>
  <si>
    <t>Bahn 7</t>
  </si>
  <si>
    <t>Bahn 8</t>
  </si>
  <si>
    <t>Schlag und Richtung bei leichter Feuchtig-</t>
  </si>
  <si>
    <t>keit beibehalten, evtl. etwas länger spielen,</t>
  </si>
  <si>
    <t>keine rohen Bälle spielen -&gt; Bälle klemmen</t>
  </si>
  <si>
    <t>an der Bande</t>
  </si>
  <si>
    <t>Regenschlag knapp an rechter Bande</t>
  </si>
  <si>
    <t>Endkreis ist komplett gerade, bei Putt aus</t>
  </si>
  <si>
    <t>der Heimat auf rechten Lochrand zielen</t>
  </si>
  <si>
    <t>vorbei, darf links an höchster Stelle Bande</t>
  </si>
  <si>
    <t>nicht berühren, Vorlauf / Rücklauf von rechts</t>
  </si>
  <si>
    <t>Vorbande über rechts wird nicht gespielt</t>
  </si>
  <si>
    <r>
      <t xml:space="preserve">Bei Vorbande </t>
    </r>
    <r>
      <rPr>
        <b/>
        <sz val="10"/>
        <rFont val="Arial"/>
        <family val="2"/>
      </rPr>
      <t>muß</t>
    </r>
    <r>
      <rPr>
        <sz val="10"/>
        <rFont val="Arial"/>
        <family val="0"/>
      </rPr>
      <t xml:space="preserve"> der Ball links den</t>
    </r>
  </si>
  <si>
    <t>Beim Geradschlag muß der Ball mittig</t>
  </si>
  <si>
    <t>über das Loch gespielt werden -&gt; einen</t>
  </si>
  <si>
    <t>schweren Ball verwenden</t>
  </si>
  <si>
    <t>Vorbandenschlag bei Nässe etwas kürzer</t>
  </si>
  <si>
    <t>Asse fallen auf dieser Bahn sehr selten</t>
  </si>
  <si>
    <t>Ball eine Ballbreite rauslegen und auf</t>
  </si>
  <si>
    <t>beibehalten, evtl. etwas fester spielen</t>
  </si>
  <si>
    <t>Schlag mit Rücklauf wird nicht gespielt</t>
  </si>
  <si>
    <t>Bei Wind etwas schwerere Bälle spielen</t>
  </si>
  <si>
    <t>Bahn 9</t>
  </si>
  <si>
    <t>Bahn 10</t>
  </si>
  <si>
    <t>Ball sollte mittig bis leicht rechts durch</t>
  </si>
  <si>
    <t>Hindernis gespielt werden. Bei Rücklauf</t>
  </si>
  <si>
    <t>darf der Ball max. 5 cm rechts am Loch</t>
  </si>
  <si>
    <t>Wird ein Ball links ins Hindernis einge-</t>
  </si>
  <si>
    <t>spielt, besteht eine geringe As-Chance</t>
  </si>
  <si>
    <t>mit rechter Vorbande</t>
  </si>
  <si>
    <t>Bei Wind einen leichten Ball verwenden,</t>
  </si>
  <si>
    <t>damit dieser im Rücklauf zum Loch hin</t>
  </si>
  <si>
    <t>gedrückt wird</t>
  </si>
  <si>
    <t>vorbeilaufen. Geschwindigkeit bis Loch.</t>
  </si>
  <si>
    <t>Dicke oder kleine Bälle machen keinen</t>
  </si>
  <si>
    <t>Unterschied</t>
  </si>
  <si>
    <t xml:space="preserve">Einspielen ins Hindernis ist auch mit </t>
  </si>
  <si>
    <t>Bahn fällt auf 2. Hügel leicht nach rechts</t>
  </si>
  <si>
    <t>ab</t>
  </si>
  <si>
    <t>Rücklauf von rechts hat keine As-Chance</t>
  </si>
  <si>
    <t>Bei Wind schwerere Bälle spielen -&gt;</t>
  </si>
  <si>
    <t>damit Rücklauf bis Loch noch möglich ist</t>
  </si>
  <si>
    <t>Zentrierschlag als Juxschlag möglich</t>
  </si>
  <si>
    <t>Vorbande möglich, aber wenig erfolgreich</t>
  </si>
  <si>
    <t>Ball muß im Vorlauf den linken Lochrand</t>
  </si>
  <si>
    <t>anreißen</t>
  </si>
  <si>
    <t>Weichen Ball mit Strukturoberfläche</t>
  </si>
  <si>
    <t>Bahn 11</t>
  </si>
  <si>
    <t>Bahn 12</t>
  </si>
  <si>
    <t>beibehalten, evtl. etwas kürzer aber nicht</t>
  </si>
  <si>
    <t>viel schneller spielen</t>
  </si>
  <si>
    <t>Langsamen aber rolligen Ball lang oder</t>
  </si>
  <si>
    <t>kurz einspielen</t>
  </si>
  <si>
    <t>Hauptwindrichtung</t>
  </si>
  <si>
    <t>Bei Wind keine toten oder leichte Bälle</t>
  </si>
  <si>
    <t>spielen, da diese zu stark ausbremsen</t>
  </si>
  <si>
    <t>und wegtreiben</t>
  </si>
  <si>
    <t>Schlag mit rechter Vorbande ist zu</t>
  </si>
  <si>
    <t>favorisieren</t>
  </si>
  <si>
    <t>Geradschlag läuft bei Trockenheit und</t>
  </si>
  <si>
    <t xml:space="preserve">Bei beiden Varianten muß der Ball am 2. </t>
  </si>
  <si>
    <t>berühren</t>
  </si>
  <si>
    <t>Anker nach dem Hindernis die rechte Bande</t>
  </si>
  <si>
    <t>Bei Wind die Vorbande etwas kürzer und</t>
  </si>
  <si>
    <t>den Geradschlag etwas länger spielen</t>
  </si>
  <si>
    <t>Bahn 13</t>
  </si>
  <si>
    <t>Bahn 14</t>
  </si>
  <si>
    <t xml:space="preserve">parallel zur Bahn spielen, Rücklauf </t>
  </si>
  <si>
    <t>von links, Vorlauf schluckt schlecht</t>
  </si>
  <si>
    <t>Zentrierschlag nur bei Windstille möglich,</t>
  </si>
  <si>
    <t>an linke Bande spielen, muß am 2.</t>
  </si>
  <si>
    <t xml:space="preserve">Hügel von Bande abtropfen, Rücklauf </t>
  </si>
  <si>
    <t>von rechts</t>
  </si>
  <si>
    <t xml:space="preserve">Ball feste mit Schnitt bei 2. Anker </t>
  </si>
  <si>
    <t>nach links ab, schwere Bälle spielen</t>
  </si>
  <si>
    <t>Bei Nässe nur Schaukelschlag spielen</t>
  </si>
  <si>
    <t>bei Endkreisrand auf 5.00 rechts sichern</t>
  </si>
  <si>
    <t>Bei Endkreisrand auf 7.00 links sichern,</t>
  </si>
  <si>
    <t>3-fach Bande fällt am besten im Vorlauf</t>
  </si>
  <si>
    <t>Bei Feuchtigkeit Geradschlag oder rechte</t>
  </si>
  <si>
    <t>Vorbande bevorzugen</t>
  </si>
  <si>
    <t>Geradschlag: von 3.00 im leichten Rechts-</t>
  </si>
  <si>
    <t>bogen knapp am 2. Stein vorbei auf Vorlauf</t>
  </si>
  <si>
    <t>oder Rücklauf von rechts</t>
  </si>
  <si>
    <t>Bei Wind keine leichten Bälle spielen</t>
  </si>
  <si>
    <t>Rechte Vorbande: von 10.00 an rechte</t>
  </si>
  <si>
    <t>Knick, Geschwindigkeit gerade bis Loch</t>
  </si>
  <si>
    <t>Bande auf oder knapp hinter Anker vor</t>
  </si>
  <si>
    <t>Bahn 15</t>
  </si>
  <si>
    <t>Bahn 16</t>
  </si>
  <si>
    <t>keine rohen Bälle spielen -&gt; verspringen</t>
  </si>
  <si>
    <t>im Hindernis</t>
  </si>
  <si>
    <t>Beim Abschlag vom Hilfspunkt auf Plateau</t>
  </si>
  <si>
    <t>Ball auf 9.00 hinlegen und auf rechten</t>
  </si>
  <si>
    <t>Vorlauf fällt zu selten, Ball wird schlecht</t>
  </si>
  <si>
    <t>geschluckt</t>
  </si>
  <si>
    <t>Endkreis ist komplett gerade</t>
  </si>
  <si>
    <t>aus linker Heimat rechts sichern</t>
  </si>
  <si>
    <t>Bahn hat kaum As-Chancen</t>
  </si>
  <si>
    <t>Ball wird unterschiedlich ausgeworfen</t>
  </si>
  <si>
    <t>Vorlauf ist zu selten</t>
  </si>
  <si>
    <t>Bei Wind unbedingt schwere Bälle spielen</t>
  </si>
  <si>
    <t>aus rechter Heimat etwas links sichern</t>
  </si>
  <si>
    <t>Bahn 17</t>
  </si>
  <si>
    <t>Bahn 18</t>
  </si>
  <si>
    <t>beibehalten, evtl. etwas fester spielen,</t>
  </si>
  <si>
    <t>Rechte Vorbande nur bei Trockenheit bzw.</t>
  </si>
  <si>
    <t>Zentrierschlag bei Windstille möglich, aber</t>
  </si>
  <si>
    <t>Hindernis</t>
  </si>
  <si>
    <t>nach links</t>
  </si>
  <si>
    <t>Hindernis, Bahn zieht vor Endkreis</t>
  </si>
  <si>
    <t>noch nicht austrainiert, sehr tempo-</t>
  </si>
  <si>
    <t>empfindlich, Schawär oder Power 1</t>
  </si>
  <si>
    <t>Geradschlag aus der Mitte mittig durch</t>
  </si>
  <si>
    <t>Witten 2</t>
  </si>
  <si>
    <t>30 J Herscheid</t>
  </si>
  <si>
    <t>Witten 3</t>
  </si>
  <si>
    <t>Witten 1</t>
  </si>
  <si>
    <t>02.30</t>
  </si>
  <si>
    <t>Bad Münder 2</t>
  </si>
  <si>
    <t>H 13</t>
  </si>
  <si>
    <t>Vorlauf / Rücklauf von links</t>
  </si>
  <si>
    <t>vor Hügel an linke Bande,</t>
  </si>
  <si>
    <t xml:space="preserve">gerade, rechts am Loch vorbei, </t>
  </si>
  <si>
    <t>Bo 5 / 4</t>
  </si>
  <si>
    <t>rechts einspielen, Rücklauf</t>
  </si>
  <si>
    <t>Pongowe 94</t>
  </si>
  <si>
    <t>Stein (klar)</t>
  </si>
  <si>
    <t>mit linker Vorbande mittig</t>
  </si>
  <si>
    <t>von links (sehr schwer)</t>
  </si>
  <si>
    <t>spielen und Ball auf 03.00 rauslegen</t>
  </si>
  <si>
    <t xml:space="preserve">Lochrand anreißen oder rechts vorbei </t>
  </si>
  <si>
    <t>mit Rücklaufschnitt</t>
  </si>
  <si>
    <t xml:space="preserve"> Schlägen</t>
  </si>
  <si>
    <t>höhere As-Chancen als bei anderen</t>
  </si>
  <si>
    <t>und bei Nässe</t>
  </si>
  <si>
    <t>Ein Rücklauf von links hat kaum As-Chancen</t>
  </si>
  <si>
    <t>Schaukelschlag etwas rechts bis</t>
  </si>
  <si>
    <t>100% Temposchlag, Bahn fällt vor Loch</t>
  </si>
  <si>
    <t>Neue Variante: mit linker Vorbande</t>
  </si>
  <si>
    <t>Vorlauf oder Rücklauf von rechts</t>
  </si>
  <si>
    <t>besteht größte As-Chance (Witten 3)</t>
  </si>
  <si>
    <t>100% Tempo- und Richtungsschlag</t>
  </si>
  <si>
    <t>X9</t>
  </si>
  <si>
    <t>40 J Wesel</t>
  </si>
  <si>
    <t>Dormagen 2006</t>
  </si>
  <si>
    <t>Bo geh - Bo3</t>
  </si>
  <si>
    <t>3D 666</t>
  </si>
  <si>
    <t>Mainzer</t>
  </si>
  <si>
    <t>Ramlow 7</t>
  </si>
  <si>
    <t>3D 836</t>
  </si>
  <si>
    <t>Witten 1 geh</t>
  </si>
  <si>
    <t>an rechter Bande vorbei, darf</t>
  </si>
  <si>
    <t>linke Bande oben nicht berühren</t>
  </si>
  <si>
    <t>Grenchen +8</t>
  </si>
  <si>
    <t>Light 10-18</t>
  </si>
  <si>
    <t>Reisinger 383 - 385</t>
  </si>
  <si>
    <t>Bande,</t>
  </si>
  <si>
    <t>Grenchen/Light: Rlücklauf</t>
  </si>
  <si>
    <t xml:space="preserve">von rechts, </t>
  </si>
  <si>
    <t>andere Bälle leicht links im</t>
  </si>
  <si>
    <t>Vorlauf anreißen lassen</t>
  </si>
  <si>
    <t>3D 323</t>
  </si>
  <si>
    <t>11.50</t>
  </si>
  <si>
    <t>auf rechten Lochrand zielen</t>
  </si>
  <si>
    <t>ganz rechts in Hindernis ein-</t>
  </si>
  <si>
    <t>spielen, Vorlauf oder</t>
  </si>
  <si>
    <t>selten -&gt; links durch Hindernis</t>
  </si>
  <si>
    <t>Vorlauf von rechts</t>
  </si>
  <si>
    <t>DM 2007 Cuxhaven</t>
  </si>
  <si>
    <t>Birdie Bernd 6</t>
  </si>
  <si>
    <t>mr 0001</t>
  </si>
  <si>
    <t>R 13</t>
  </si>
  <si>
    <t>kurz reinspielen</t>
  </si>
  <si>
    <t>Bo - Bo2</t>
  </si>
  <si>
    <t>Witten 1 - 2</t>
  </si>
  <si>
    <t>über Eckmarkierung möglich</t>
  </si>
  <si>
    <t>Wendling Wernau</t>
  </si>
  <si>
    <t>Schaukelschlag: 12.00 Uhr</t>
  </si>
  <si>
    <t>Bo, Wesel, Dormagen</t>
  </si>
  <si>
    <t>Witten 2-3</t>
  </si>
  <si>
    <t>Bo 2-3</t>
  </si>
  <si>
    <t>Bo 2006</t>
  </si>
  <si>
    <t>Gun</t>
  </si>
  <si>
    <t>Einfachbande: vor Knick an</t>
  </si>
  <si>
    <t xml:space="preserve">  rechte Bande, Tempo bis Loch</t>
  </si>
  <si>
    <t>Doppelbande: vor Knick an</t>
  </si>
  <si>
    <t xml:space="preserve">  linke Bande, nach Knick an</t>
  </si>
  <si>
    <t xml:space="preserve">  rechte Bande, Vor- u. Rücklauf</t>
  </si>
  <si>
    <t>Dreifachbande: mittig gegen linke</t>
  </si>
  <si>
    <t xml:space="preserve">  Bande, bei Anker vor Knick an</t>
  </si>
  <si>
    <t xml:space="preserve">  rechte Bande, nach dritter Bande</t>
  </si>
  <si>
    <t xml:space="preserve">  Vor- oder Rücklauf</t>
  </si>
  <si>
    <t>Geradschlag wenig erfolgreich</t>
  </si>
  <si>
    <t>Caddy M</t>
  </si>
  <si>
    <t>H2-3</t>
  </si>
  <si>
    <t>Cuxhaven</t>
  </si>
  <si>
    <t>Classic 2-3</t>
  </si>
  <si>
    <t>Bernd 6</t>
  </si>
  <si>
    <t>Wesel</t>
  </si>
  <si>
    <t>Dormagen</t>
  </si>
  <si>
    <t>Bei Trockenheit Schlag mit Platten spielbar,</t>
  </si>
  <si>
    <r>
      <t xml:space="preserve">Platte am </t>
    </r>
    <r>
      <rPr>
        <sz val="10"/>
        <color indexed="10"/>
        <rFont val="Arial"/>
        <family val="2"/>
      </rPr>
      <t>Anfang</t>
    </r>
    <r>
      <rPr>
        <sz val="10"/>
        <rFont val="Arial"/>
        <family val="0"/>
      </rPr>
      <t xml:space="preserve"> oder Ende</t>
    </r>
  </si>
  <si>
    <t>Vorbande über links sehr gut möglich</t>
  </si>
  <si>
    <t xml:space="preserve">Vorbande: 3.00, bei 2. Anker </t>
  </si>
  <si>
    <t>links, auf Tempo achten</t>
  </si>
  <si>
    <t>rechten Lochrand zielen</t>
  </si>
  <si>
    <t>Beste Variante: mit Rücklauf von 1. Hügel,</t>
  </si>
  <si>
    <t>Doppelbande von 3.00 Uhr vor Knick,</t>
  </si>
  <si>
    <t>an die rechte Bande nach dem Knick,</t>
  </si>
  <si>
    <t>Vor- und Rücklauf, Tempo und Richtung</t>
  </si>
  <si>
    <t>beachten, sonst im 2. Stein oder Heimat</t>
  </si>
  <si>
    <t>Lochrand zielen, auf Rücklauf spielen</t>
  </si>
  <si>
    <t>geringer Luftfeuchtigkeit mit 085</t>
  </si>
  <si>
    <t>oder Witten 2 möglich</t>
  </si>
  <si>
    <t>Geradschlag muß leicht links durch</t>
  </si>
  <si>
    <t>Vorbande über links und rechts möglich</t>
  </si>
  <si>
    <t>Bof Bischofshofen/Damen 06</t>
  </si>
  <si>
    <t>Nettetal weiß</t>
  </si>
  <si>
    <t>Bernd 16</t>
  </si>
  <si>
    <t>Yusin l</t>
  </si>
  <si>
    <t>333 - 443</t>
  </si>
  <si>
    <t>Stein (normal)</t>
  </si>
  <si>
    <r>
      <t xml:space="preserve">Regenschlag: </t>
    </r>
    <r>
      <rPr>
        <sz val="10"/>
        <color indexed="10"/>
        <rFont val="Arial"/>
        <family val="2"/>
      </rPr>
      <t>10.00 Uhr, dicht</t>
    </r>
  </si>
  <si>
    <t>BoF Witten</t>
  </si>
  <si>
    <r>
      <t xml:space="preserve">an Bande, </t>
    </r>
    <r>
      <rPr>
        <sz val="10"/>
        <color indexed="10"/>
        <rFont val="Arial"/>
        <family val="2"/>
      </rPr>
      <t>auch Geradschlag</t>
    </r>
  </si>
  <si>
    <t>E 25</t>
  </si>
  <si>
    <t>Vinken</t>
  </si>
  <si>
    <t>mg 5</t>
  </si>
  <si>
    <t>Netto Arschglatt</t>
  </si>
  <si>
    <t>Mitte</t>
  </si>
  <si>
    <t>gerade, VL</t>
  </si>
  <si>
    <t>durch Hindernis, VL o RL v li</t>
  </si>
  <si>
    <t>auch beidseitig über</t>
  </si>
  <si>
    <t>Geradschlag: 10.30, leicht</t>
  </si>
  <si>
    <t>Vorbande gut möglich</t>
  </si>
  <si>
    <t>links durch Hindernis,</t>
  </si>
  <si>
    <t>RL v li mit Anriß</t>
  </si>
  <si>
    <t>mittel / zügig</t>
  </si>
  <si>
    <t>Minigolfbahn Witten-Herbede</t>
  </si>
  <si>
    <t>20°C</t>
  </si>
  <si>
    <t>Rundenergebnis auf Basis der Prozentangaben (ohne Fehler):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</si>
</sst>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\ "/>
    <numFmt numFmtId="173" formatCode="0.0\ %\ "/>
    <numFmt numFmtId="174" formatCode="0\ %\ "/>
    <numFmt numFmtId="175" formatCode="0.0%"/>
    <numFmt numFmtId="176" formatCode="0.0\ "/>
    <numFmt numFmtId="177" formatCode="0\ "/>
    <numFmt numFmtId="178" formatCode="0.000\ "/>
    <numFmt numFmtId="179" formatCode="0.0000\ "/>
    <numFmt numFmtId="180" formatCode="0.00\ %\ "/>
  </numFmts>
  <fonts count="50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48"/>
      <name val="Arial"/>
      <family val="2"/>
    </font>
    <font>
      <sz val="10"/>
      <color indexed="17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17"/>
      <name val="Opel Sans"/>
      <family val="2"/>
    </font>
    <font>
      <sz val="10"/>
      <color indexed="20"/>
      <name val="Opel Sans"/>
      <family val="2"/>
    </font>
    <font>
      <sz val="10"/>
      <color indexed="60"/>
      <name val="Opel Sans"/>
      <family val="2"/>
    </font>
    <font>
      <sz val="10"/>
      <color indexed="62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52"/>
      <name val="Opel Sans"/>
      <family val="2"/>
    </font>
    <font>
      <b/>
      <sz val="10"/>
      <color indexed="9"/>
      <name val="Opel Sans"/>
      <family val="2"/>
    </font>
    <font>
      <sz val="10"/>
      <color indexed="10"/>
      <name val="Opel Sans"/>
      <family val="2"/>
    </font>
    <font>
      <i/>
      <sz val="10"/>
      <color indexed="23"/>
      <name val="Opel Sans"/>
      <family val="2"/>
    </font>
    <font>
      <b/>
      <sz val="10"/>
      <color indexed="8"/>
      <name val="Opel Sans"/>
      <family val="2"/>
    </font>
    <font>
      <sz val="10"/>
      <color indexed="9"/>
      <name val="Opel Sans"/>
      <family val="2"/>
    </font>
    <font>
      <sz val="10"/>
      <color indexed="8"/>
      <name val="Opel Sans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10"/>
      <color theme="1"/>
      <name val="Opel Sans"/>
      <family val="2"/>
    </font>
    <font>
      <sz val="10"/>
      <color theme="0"/>
      <name val="Opel Sans"/>
      <family val="2"/>
    </font>
    <font>
      <b/>
      <sz val="10"/>
      <color rgb="FF3F3F3F"/>
      <name val="Opel Sans"/>
      <family val="2"/>
    </font>
    <font>
      <b/>
      <sz val="10"/>
      <color rgb="FFFA7D00"/>
      <name val="Opel Sans"/>
      <family val="2"/>
    </font>
    <font>
      <sz val="10"/>
      <color rgb="FF3F3F76"/>
      <name val="Opel Sans"/>
      <family val="2"/>
    </font>
    <font>
      <b/>
      <sz val="10"/>
      <color theme="1"/>
      <name val="Opel Sans"/>
      <family val="2"/>
    </font>
    <font>
      <i/>
      <sz val="10"/>
      <color rgb="FF7F7F7F"/>
      <name val="Opel Sans"/>
      <family val="2"/>
    </font>
    <font>
      <sz val="10"/>
      <color rgb="FF006100"/>
      <name val="Opel Sans"/>
      <family val="2"/>
    </font>
    <font>
      <sz val="10"/>
      <color rgb="FF9C6500"/>
      <name val="Opel Sans"/>
      <family val="2"/>
    </font>
    <font>
      <sz val="10"/>
      <color rgb="FF9C0006"/>
      <name val="Opel Sans"/>
      <family val="2"/>
    </font>
    <font>
      <b/>
      <sz val="18"/>
      <color theme="3"/>
      <name val="Cambria"/>
      <family val="2"/>
    </font>
    <font>
      <b/>
      <sz val="15"/>
      <color theme="3"/>
      <name val="Opel Sans"/>
      <family val="2"/>
    </font>
    <font>
      <b/>
      <sz val="13"/>
      <color theme="3"/>
      <name val="Opel Sans"/>
      <family val="2"/>
    </font>
    <font>
      <b/>
      <sz val="11"/>
      <color theme="3"/>
      <name val="Opel Sans"/>
      <family val="2"/>
    </font>
    <font>
      <sz val="10"/>
      <color rgb="FFFA7D00"/>
      <name val="Opel Sans"/>
      <family val="2"/>
    </font>
    <font>
      <sz val="10"/>
      <color rgb="FFFF0000"/>
      <name val="Opel Sans"/>
      <family val="2"/>
    </font>
    <font>
      <b/>
      <sz val="10"/>
      <color theme="0"/>
      <name val="Opel Sans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3366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53">
      <alignment/>
      <protection/>
    </xf>
    <xf numFmtId="0" fontId="0" fillId="0" borderId="0" xfId="53" applyFont="1" applyAlignment="1">
      <alignment horizontal="right"/>
      <protection/>
    </xf>
    <xf numFmtId="2" fontId="0" fillId="0" borderId="0" xfId="53" applyNumberFormat="1" applyAlignment="1">
      <alignment horizontal="center"/>
      <protection/>
    </xf>
    <xf numFmtId="0" fontId="0" fillId="0" borderId="0" xfId="53" applyFont="1">
      <alignment/>
      <protection/>
    </xf>
    <xf numFmtId="0" fontId="2" fillId="0" borderId="0" xfId="53" applyFont="1">
      <alignment/>
      <protection/>
    </xf>
    <xf numFmtId="0" fontId="0" fillId="0" borderId="0" xfId="53" applyAlignment="1">
      <alignment horizontal="left"/>
      <protection/>
    </xf>
    <xf numFmtId="0" fontId="2" fillId="0" borderId="0" xfId="53" applyFont="1" applyAlignment="1">
      <alignment horizontal="left"/>
      <protection/>
    </xf>
    <xf numFmtId="0" fontId="0" fillId="0" borderId="0" xfId="53" applyFont="1" quotePrefix="1">
      <alignment/>
      <protection/>
    </xf>
    <xf numFmtId="0" fontId="0" fillId="0" borderId="0" xfId="53" applyAlignment="1">
      <alignment horizontal="center"/>
      <protection/>
    </xf>
    <xf numFmtId="0" fontId="0" fillId="0" borderId="0" xfId="53" quotePrefix="1">
      <alignment/>
      <protection/>
    </xf>
    <xf numFmtId="16" fontId="0" fillId="0" borderId="0" xfId="53" applyNumberFormat="1" quotePrefix="1">
      <alignment/>
      <protection/>
    </xf>
    <xf numFmtId="0" fontId="0" fillId="0" borderId="0" xfId="53" applyFont="1" applyAlignment="1">
      <alignment horizontal="left"/>
      <protection/>
    </xf>
    <xf numFmtId="0" fontId="0" fillId="0" borderId="0" xfId="53" applyAlignment="1" quotePrefix="1">
      <alignment horizontal="left"/>
      <protection/>
    </xf>
    <xf numFmtId="0" fontId="0" fillId="0" borderId="0" xfId="53" applyAlignment="1">
      <alignment horizontal="right"/>
      <protection/>
    </xf>
    <xf numFmtId="0" fontId="47" fillId="0" borderId="0" xfId="53" applyFont="1">
      <alignment/>
      <protection/>
    </xf>
    <xf numFmtId="0" fontId="48" fillId="0" borderId="0" xfId="53" applyFont="1">
      <alignment/>
      <protection/>
    </xf>
    <xf numFmtId="9" fontId="0" fillId="0" borderId="0" xfId="53" applyNumberFormat="1" applyAlignment="1">
      <alignment horizontal="left"/>
      <protection/>
    </xf>
    <xf numFmtId="0" fontId="4" fillId="0" borderId="0" xfId="53" applyFont="1">
      <alignment/>
      <protection/>
    </xf>
    <xf numFmtId="0" fontId="10" fillId="0" borderId="0" xfId="53" applyFont="1">
      <alignment/>
      <protection/>
    </xf>
    <xf numFmtId="0" fontId="2" fillId="0" borderId="0" xfId="53" applyFont="1" applyFill="1">
      <alignment/>
      <protection/>
    </xf>
    <xf numFmtId="0" fontId="0" fillId="0" borderId="0" xfId="53" applyFill="1">
      <alignment/>
      <protection/>
    </xf>
    <xf numFmtId="0" fontId="0" fillId="0" borderId="0" xfId="53" applyFont="1" applyFill="1">
      <alignment/>
      <protection/>
    </xf>
    <xf numFmtId="0" fontId="47" fillId="0" borderId="0" xfId="53" applyFont="1" applyAlignment="1">
      <alignment horizontal="left"/>
      <protection/>
    </xf>
    <xf numFmtId="0" fontId="49" fillId="0" borderId="0" xfId="53" applyFont="1">
      <alignment/>
      <protection/>
    </xf>
    <xf numFmtId="9" fontId="0" fillId="0" borderId="0" xfId="53" applyNumberFormat="1" applyFill="1" applyAlignment="1">
      <alignment horizontal="left"/>
      <protection/>
    </xf>
    <xf numFmtId="9" fontId="0" fillId="0" borderId="0" xfId="53" applyNumberFormat="1" applyFont="1" applyAlignment="1">
      <alignment horizontal="left"/>
      <protection/>
    </xf>
    <xf numFmtId="49" fontId="0" fillId="0" borderId="0" xfId="53" applyNumberFormat="1">
      <alignment/>
      <protection/>
    </xf>
    <xf numFmtId="0" fontId="1" fillId="0" borderId="0" xfId="53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238125</xdr:colOff>
      <xdr:row>60</xdr:row>
      <xdr:rowOff>28575</xdr:rowOff>
    </xdr:from>
    <xdr:to>
      <xdr:col>17</xdr:col>
      <xdr:colOff>514350</xdr:colOff>
      <xdr:row>112</xdr:row>
      <xdr:rowOff>152400</xdr:rowOff>
    </xdr:to>
    <xdr:grpSp>
      <xdr:nvGrpSpPr>
        <xdr:cNvPr id="1" name="Group 953"/>
        <xdr:cNvGrpSpPr>
          <a:grpSpLocks/>
        </xdr:cNvGrpSpPr>
      </xdr:nvGrpSpPr>
      <xdr:grpSpPr>
        <a:xfrm rot="16200000">
          <a:off x="12430125" y="9906000"/>
          <a:ext cx="1038225" cy="8543925"/>
          <a:chOff x="32" y="2603"/>
          <a:chExt cx="592" cy="276"/>
        </a:xfrm>
        <a:solidFill>
          <a:srgbClr val="FFFFFF"/>
        </a:solidFill>
      </xdr:grpSpPr>
      <xdr:sp>
        <xdr:nvSpPr>
          <xdr:cNvPr id="3" name="Line 472"/>
          <xdr:cNvSpPr>
            <a:spLocks/>
          </xdr:cNvSpPr>
        </xdr:nvSpPr>
        <xdr:spPr>
          <a:xfrm rot="5400000">
            <a:off x="102" y="260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73"/>
          <xdr:cNvSpPr>
            <a:spLocks/>
          </xdr:cNvSpPr>
        </xdr:nvSpPr>
        <xdr:spPr>
          <a:xfrm rot="5400000" flipV="1">
            <a:off x="37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475"/>
          <xdr:cNvSpPr>
            <a:spLocks/>
          </xdr:cNvSpPr>
        </xdr:nvSpPr>
        <xdr:spPr>
          <a:xfrm rot="5400000">
            <a:off x="547" y="2666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476"/>
          <xdr:cNvSpPr>
            <a:spLocks/>
          </xdr:cNvSpPr>
        </xdr:nvSpPr>
        <xdr:spPr>
          <a:xfrm rot="5400000">
            <a:off x="337" y="2469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477"/>
          <xdr:cNvSpPr>
            <a:spLocks/>
          </xdr:cNvSpPr>
        </xdr:nvSpPr>
        <xdr:spPr>
          <a:xfrm rot="5400000">
            <a:off x="338" y="2556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478"/>
          <xdr:cNvSpPr>
            <a:spLocks/>
          </xdr:cNvSpPr>
        </xdr:nvSpPr>
        <xdr:spPr>
          <a:xfrm rot="5400000" flipV="1">
            <a:off x="134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479"/>
          <xdr:cNvSpPr>
            <a:spLocks/>
          </xdr:cNvSpPr>
        </xdr:nvSpPr>
        <xdr:spPr>
          <a:xfrm rot="5400000">
            <a:off x="426" y="256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480"/>
          <xdr:cNvSpPr>
            <a:spLocks/>
          </xdr:cNvSpPr>
        </xdr:nvSpPr>
        <xdr:spPr>
          <a:xfrm rot="5400000">
            <a:off x="427" y="2628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481"/>
          <xdr:cNvSpPr>
            <a:spLocks/>
          </xdr:cNvSpPr>
        </xdr:nvSpPr>
        <xdr:spPr>
          <a:xfrm rot="5400000" flipV="1">
            <a:off x="319" y="267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483"/>
          <xdr:cNvSpPr>
            <a:spLocks/>
          </xdr:cNvSpPr>
        </xdr:nvSpPr>
        <xdr:spPr>
          <a:xfrm rot="5400000">
            <a:off x="466" y="2660"/>
            <a:ext cx="58" cy="2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484"/>
          <xdr:cNvSpPr>
            <a:spLocks/>
          </xdr:cNvSpPr>
        </xdr:nvSpPr>
        <xdr:spPr>
          <a:xfrm rot="5400000">
            <a:off x="489" y="2629"/>
            <a:ext cx="9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485"/>
          <xdr:cNvSpPr>
            <a:spLocks/>
          </xdr:cNvSpPr>
        </xdr:nvSpPr>
        <xdr:spPr>
          <a:xfrm rot="5400000">
            <a:off x="486" y="2701"/>
            <a:ext cx="8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486"/>
          <xdr:cNvSpPr>
            <a:spLocks/>
          </xdr:cNvSpPr>
        </xdr:nvSpPr>
        <xdr:spPr>
          <a:xfrm rot="5400000" flipV="1">
            <a:off x="494" y="2634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487"/>
          <xdr:cNvSpPr>
            <a:spLocks/>
          </xdr:cNvSpPr>
        </xdr:nvSpPr>
        <xdr:spPr>
          <a:xfrm rot="5400000" flipH="1" flipV="1">
            <a:off x="496" y="2706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489"/>
          <xdr:cNvSpPr>
            <a:spLocks/>
          </xdr:cNvSpPr>
        </xdr:nvSpPr>
        <xdr:spPr>
          <a:xfrm flipH="1">
            <a:off x="312" y="2682"/>
            <a:ext cx="28" cy="35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490"/>
          <xdr:cNvSpPr>
            <a:spLocks/>
          </xdr:cNvSpPr>
        </xdr:nvSpPr>
        <xdr:spPr>
          <a:xfrm flipH="1" flipV="1">
            <a:off x="313" y="2630"/>
            <a:ext cx="28" cy="38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797"/>
          <xdr:cNvSpPr>
            <a:spLocks/>
          </xdr:cNvSpPr>
        </xdr:nvSpPr>
        <xdr:spPr>
          <a:xfrm>
            <a:off x="97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266700</xdr:colOff>
      <xdr:row>60</xdr:row>
      <xdr:rowOff>9525</xdr:rowOff>
    </xdr:from>
    <xdr:to>
      <xdr:col>21</xdr:col>
      <xdr:colOff>495300</xdr:colOff>
      <xdr:row>103</xdr:row>
      <xdr:rowOff>0</xdr:rowOff>
    </xdr:to>
    <xdr:grpSp>
      <xdr:nvGrpSpPr>
        <xdr:cNvPr id="22" name="Group 952"/>
        <xdr:cNvGrpSpPr>
          <a:grpSpLocks/>
        </xdr:cNvGrpSpPr>
      </xdr:nvGrpSpPr>
      <xdr:grpSpPr>
        <a:xfrm rot="16200000">
          <a:off x="15506700" y="9886950"/>
          <a:ext cx="990600" cy="6953250"/>
          <a:chOff x="864" y="2605"/>
          <a:chExt cx="592" cy="215"/>
        </a:xfrm>
        <a:solidFill>
          <a:srgbClr val="FFFFFF"/>
        </a:solidFill>
      </xdr:grpSpPr>
      <xdr:sp>
        <xdr:nvSpPr>
          <xdr:cNvPr id="24" name="Line 495"/>
          <xdr:cNvSpPr>
            <a:spLocks/>
          </xdr:cNvSpPr>
        </xdr:nvSpPr>
        <xdr:spPr>
          <a:xfrm rot="5400000">
            <a:off x="934" y="2604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496"/>
          <xdr:cNvSpPr>
            <a:spLocks/>
          </xdr:cNvSpPr>
        </xdr:nvSpPr>
        <xdr:spPr>
          <a:xfrm rot="5400000" flipV="1">
            <a:off x="869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499"/>
          <xdr:cNvSpPr>
            <a:spLocks/>
          </xdr:cNvSpPr>
        </xdr:nvSpPr>
        <xdr:spPr>
          <a:xfrm rot="5400000">
            <a:off x="1109" y="25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500"/>
          <xdr:cNvSpPr>
            <a:spLocks/>
          </xdr:cNvSpPr>
        </xdr:nvSpPr>
        <xdr:spPr>
          <a:xfrm rot="5400000">
            <a:off x="1110" y="2615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501"/>
          <xdr:cNvSpPr>
            <a:spLocks/>
          </xdr:cNvSpPr>
        </xdr:nvSpPr>
        <xdr:spPr>
          <a:xfrm rot="5400000" flipV="1">
            <a:off x="966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514"/>
          <xdr:cNvSpPr>
            <a:spLocks/>
          </xdr:cNvSpPr>
        </xdr:nvSpPr>
        <xdr:spPr>
          <a:xfrm>
            <a:off x="1420" y="2641"/>
            <a:ext cx="36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503"/>
          <xdr:cNvSpPr>
            <a:spLocks/>
          </xdr:cNvSpPr>
        </xdr:nvSpPr>
        <xdr:spPr>
          <a:xfrm rot="5400000">
            <a:off x="1315" y="2561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504"/>
          <xdr:cNvSpPr>
            <a:spLocks/>
          </xdr:cNvSpPr>
        </xdr:nvSpPr>
        <xdr:spPr>
          <a:xfrm rot="5400000">
            <a:off x="1316" y="2583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517"/>
          <xdr:cNvSpPr>
            <a:spLocks/>
          </xdr:cNvSpPr>
        </xdr:nvSpPr>
        <xdr:spPr>
          <a:xfrm>
            <a:off x="1213" y="2629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518"/>
          <xdr:cNvSpPr>
            <a:spLocks/>
          </xdr:cNvSpPr>
        </xdr:nvSpPr>
        <xdr:spPr>
          <a:xfrm flipV="1">
            <a:off x="1213" y="2682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519"/>
          <xdr:cNvSpPr>
            <a:spLocks/>
          </xdr:cNvSpPr>
        </xdr:nvSpPr>
        <xdr:spPr>
          <a:xfrm>
            <a:off x="1242" y="266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Oval 801"/>
          <xdr:cNvSpPr>
            <a:spLocks/>
          </xdr:cNvSpPr>
        </xdr:nvSpPr>
        <xdr:spPr>
          <a:xfrm>
            <a:off x="929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54</xdr:row>
      <xdr:rowOff>114300</xdr:rowOff>
    </xdr:from>
    <xdr:to>
      <xdr:col>0</xdr:col>
      <xdr:colOff>0</xdr:colOff>
      <xdr:row>55</xdr:row>
      <xdr:rowOff>76200</xdr:rowOff>
    </xdr:to>
    <xdr:sp>
      <xdr:nvSpPr>
        <xdr:cNvPr id="37" name="AutoShape 1212"/>
        <xdr:cNvSpPr>
          <a:spLocks/>
        </xdr:cNvSpPr>
      </xdr:nvSpPr>
      <xdr:spPr>
        <a:xfrm>
          <a:off x="0" y="9020175"/>
          <a:ext cx="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47625</xdr:rowOff>
    </xdr:from>
    <xdr:to>
      <xdr:col>0</xdr:col>
      <xdr:colOff>0</xdr:colOff>
      <xdr:row>54</xdr:row>
      <xdr:rowOff>9525</xdr:rowOff>
    </xdr:to>
    <xdr:sp>
      <xdr:nvSpPr>
        <xdr:cNvPr id="38" name="AutoShape 1258"/>
        <xdr:cNvSpPr>
          <a:spLocks/>
        </xdr:cNvSpPr>
      </xdr:nvSpPr>
      <xdr:spPr>
        <a:xfrm>
          <a:off x="0" y="8791575"/>
          <a:ext cx="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714375</xdr:colOff>
      <xdr:row>81</xdr:row>
      <xdr:rowOff>85725</xdr:rowOff>
    </xdr:from>
    <xdr:to>
      <xdr:col>21</xdr:col>
      <xdr:colOff>104775</xdr:colOff>
      <xdr:row>82</xdr:row>
      <xdr:rowOff>47625</xdr:rowOff>
    </xdr:to>
    <xdr:sp>
      <xdr:nvSpPr>
        <xdr:cNvPr id="39" name="AutoShape 1564"/>
        <xdr:cNvSpPr>
          <a:spLocks/>
        </xdr:cNvSpPr>
      </xdr:nvSpPr>
      <xdr:spPr>
        <a:xfrm>
          <a:off x="15954375" y="133635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4</xdr:row>
      <xdr:rowOff>0</xdr:rowOff>
    </xdr:from>
    <xdr:to>
      <xdr:col>1</xdr:col>
      <xdr:colOff>581025</xdr:colOff>
      <xdr:row>29</xdr:row>
      <xdr:rowOff>85725</xdr:rowOff>
    </xdr:to>
    <xdr:grpSp>
      <xdr:nvGrpSpPr>
        <xdr:cNvPr id="40" name="Group 1375"/>
        <xdr:cNvGrpSpPr>
          <a:grpSpLocks/>
        </xdr:cNvGrpSpPr>
      </xdr:nvGrpSpPr>
      <xdr:grpSpPr>
        <a:xfrm>
          <a:off x="314325" y="809625"/>
          <a:ext cx="1028700" cy="4133850"/>
          <a:chOff x="33" y="119"/>
          <a:chExt cx="108" cy="434"/>
        </a:xfrm>
        <a:solidFill>
          <a:srgbClr val="FFFFFF"/>
        </a:solidFill>
      </xdr:grpSpPr>
      <xdr:sp>
        <xdr:nvSpPr>
          <xdr:cNvPr id="42" name="Line 21"/>
          <xdr:cNvSpPr>
            <a:spLocks/>
          </xdr:cNvSpPr>
        </xdr:nvSpPr>
        <xdr:spPr>
          <a:xfrm>
            <a:off x="87" y="450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22"/>
          <xdr:cNvSpPr>
            <a:spLocks/>
          </xdr:cNvSpPr>
        </xdr:nvSpPr>
        <xdr:spPr>
          <a:xfrm flipV="1">
            <a:off x="35" y="501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Oval 2"/>
          <xdr:cNvSpPr>
            <a:spLocks/>
          </xdr:cNvSpPr>
        </xdr:nvSpPr>
        <xdr:spPr>
          <a:xfrm>
            <a:off x="82" y="165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11"/>
          <xdr:cNvSpPr>
            <a:spLocks/>
          </xdr:cNvSpPr>
        </xdr:nvSpPr>
        <xdr:spPr>
          <a:xfrm flipH="1">
            <a:off x="54" y="212"/>
            <a:ext cx="1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12"/>
          <xdr:cNvSpPr>
            <a:spLocks/>
          </xdr:cNvSpPr>
        </xdr:nvSpPr>
        <xdr:spPr>
          <a:xfrm>
            <a:off x="121" y="211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13"/>
          <xdr:cNvSpPr>
            <a:spLocks/>
          </xdr:cNvSpPr>
        </xdr:nvSpPr>
        <xdr:spPr>
          <a:xfrm flipV="1">
            <a:off x="54" y="447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16"/>
          <xdr:cNvSpPr>
            <a:spLocks/>
          </xdr:cNvSpPr>
        </xdr:nvSpPr>
        <xdr:spPr>
          <a:xfrm>
            <a:off x="64" y="208"/>
            <a:ext cx="0" cy="2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17"/>
          <xdr:cNvSpPr>
            <a:spLocks/>
          </xdr:cNvSpPr>
        </xdr:nvSpPr>
        <xdr:spPr>
          <a:xfrm>
            <a:off x="112" y="207"/>
            <a:ext cx="0" cy="2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18"/>
          <xdr:cNvSpPr>
            <a:spLocks/>
          </xdr:cNvSpPr>
        </xdr:nvSpPr>
        <xdr:spPr>
          <a:xfrm flipV="1">
            <a:off x="64" y="425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25"/>
          <xdr:cNvSpPr>
            <a:spLocks/>
          </xdr:cNvSpPr>
        </xdr:nvSpPr>
        <xdr:spPr>
          <a:xfrm>
            <a:off x="65" y="204"/>
            <a:ext cx="46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26"/>
          <xdr:cNvSpPr>
            <a:spLocks/>
          </xdr:cNvSpPr>
        </xdr:nvSpPr>
        <xdr:spPr>
          <a:xfrm>
            <a:off x="56" y="209"/>
            <a:ext cx="7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27"/>
          <xdr:cNvSpPr>
            <a:spLocks/>
          </xdr:cNvSpPr>
        </xdr:nvSpPr>
        <xdr:spPr>
          <a:xfrm>
            <a:off x="113" y="209"/>
            <a:ext cx="6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28"/>
          <xdr:cNvSpPr>
            <a:spLocks/>
          </xdr:cNvSpPr>
        </xdr:nvSpPr>
        <xdr:spPr>
          <a:xfrm flipV="1">
            <a:off x="54" y="208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29"/>
          <xdr:cNvSpPr>
            <a:spLocks/>
          </xdr:cNvSpPr>
        </xdr:nvSpPr>
        <xdr:spPr>
          <a:xfrm flipH="1" flipV="1">
            <a:off x="112" y="205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788"/>
          <xdr:cNvSpPr>
            <a:spLocks/>
          </xdr:cNvSpPr>
        </xdr:nvSpPr>
        <xdr:spPr>
          <a:xfrm>
            <a:off x="82" y="496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1214"/>
          <xdr:cNvSpPr>
            <a:spLocks/>
          </xdr:cNvSpPr>
        </xdr:nvSpPr>
        <xdr:spPr>
          <a:xfrm>
            <a:off x="81" y="464"/>
            <a:ext cx="15" cy="16"/>
          </a:xfrm>
          <a:prstGeom prst="flowChartSummingJunctio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1221"/>
          <xdr:cNvSpPr>
            <a:spLocks/>
          </xdr:cNvSpPr>
        </xdr:nvSpPr>
        <xdr:spPr>
          <a:xfrm flipH="1" flipV="1">
            <a:off x="54" y="340"/>
            <a:ext cx="31" cy="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1222"/>
          <xdr:cNvSpPr>
            <a:spLocks/>
          </xdr:cNvSpPr>
        </xdr:nvSpPr>
        <xdr:spPr>
          <a:xfrm flipV="1">
            <a:off x="55" y="120"/>
            <a:ext cx="34" cy="2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1224"/>
          <xdr:cNvSpPr>
            <a:spLocks/>
          </xdr:cNvSpPr>
        </xdr:nvSpPr>
        <xdr:spPr>
          <a:xfrm flipV="1">
            <a:off x="55" y="175"/>
            <a:ext cx="31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1227"/>
          <xdr:cNvSpPr>
            <a:spLocks/>
          </xdr:cNvSpPr>
        </xdr:nvSpPr>
        <xdr:spPr>
          <a:xfrm flipH="1">
            <a:off x="88" y="161"/>
            <a:ext cx="2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752475</xdr:colOff>
      <xdr:row>23</xdr:row>
      <xdr:rowOff>76200</xdr:rowOff>
    </xdr:from>
    <xdr:to>
      <xdr:col>4</xdr:col>
      <xdr:colOff>752475</xdr:colOff>
      <xdr:row>29</xdr:row>
      <xdr:rowOff>95250</xdr:rowOff>
    </xdr:to>
    <xdr:sp>
      <xdr:nvSpPr>
        <xdr:cNvPr id="65" name="Line 36"/>
        <xdr:cNvSpPr>
          <a:spLocks/>
        </xdr:cNvSpPr>
      </xdr:nvSpPr>
      <xdr:spPr>
        <a:xfrm>
          <a:off x="3800475" y="396240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26</xdr:row>
      <xdr:rowOff>85725</xdr:rowOff>
    </xdr:from>
    <xdr:to>
      <xdr:col>5</xdr:col>
      <xdr:colOff>476250</xdr:colOff>
      <xdr:row>26</xdr:row>
      <xdr:rowOff>85725</xdr:rowOff>
    </xdr:to>
    <xdr:sp>
      <xdr:nvSpPr>
        <xdr:cNvPr id="66" name="Line 37"/>
        <xdr:cNvSpPr>
          <a:spLocks/>
        </xdr:cNvSpPr>
      </xdr:nvSpPr>
      <xdr:spPr>
        <a:xfrm flipV="1">
          <a:off x="3305175" y="44577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6</xdr:row>
      <xdr:rowOff>114300</xdr:rowOff>
    </xdr:from>
    <xdr:to>
      <xdr:col>5</xdr:col>
      <xdr:colOff>47625</xdr:colOff>
      <xdr:row>7</xdr:row>
      <xdr:rowOff>47625</xdr:rowOff>
    </xdr:to>
    <xdr:sp>
      <xdr:nvSpPr>
        <xdr:cNvPr id="67" name="Oval 40"/>
        <xdr:cNvSpPr>
          <a:spLocks/>
        </xdr:cNvSpPr>
      </xdr:nvSpPr>
      <xdr:spPr>
        <a:xfrm>
          <a:off x="3752850" y="1247775"/>
          <a:ext cx="10477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9</xdr:row>
      <xdr:rowOff>66675</xdr:rowOff>
    </xdr:from>
    <xdr:to>
      <xdr:col>5</xdr:col>
      <xdr:colOff>314325</xdr:colOff>
      <xdr:row>23</xdr:row>
      <xdr:rowOff>66675</xdr:rowOff>
    </xdr:to>
    <xdr:grpSp>
      <xdr:nvGrpSpPr>
        <xdr:cNvPr id="68" name="Group 41"/>
        <xdr:cNvGrpSpPr>
          <a:grpSpLocks/>
        </xdr:cNvGrpSpPr>
      </xdr:nvGrpSpPr>
      <xdr:grpSpPr>
        <a:xfrm>
          <a:off x="3476625" y="1685925"/>
          <a:ext cx="647700" cy="2266950"/>
          <a:chOff x="113" y="163"/>
          <a:chExt cx="87" cy="308"/>
        </a:xfrm>
        <a:solidFill>
          <a:srgbClr val="FFFFFF"/>
        </a:solidFill>
      </xdr:grpSpPr>
      <xdr:sp>
        <xdr:nvSpPr>
          <xdr:cNvPr id="69" name="Line 42"/>
          <xdr:cNvSpPr>
            <a:spLocks/>
          </xdr:cNvSpPr>
        </xdr:nvSpPr>
        <xdr:spPr>
          <a:xfrm>
            <a:off x="113" y="164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43"/>
          <xdr:cNvSpPr>
            <a:spLocks/>
          </xdr:cNvSpPr>
        </xdr:nvSpPr>
        <xdr:spPr>
          <a:xfrm>
            <a:off x="200" y="163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44"/>
          <xdr:cNvSpPr>
            <a:spLocks/>
          </xdr:cNvSpPr>
        </xdr:nvSpPr>
        <xdr:spPr>
          <a:xfrm flipV="1">
            <a:off x="113" y="469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514350</xdr:colOff>
      <xdr:row>9</xdr:row>
      <xdr:rowOff>28575</xdr:rowOff>
    </xdr:from>
    <xdr:to>
      <xdr:col>5</xdr:col>
      <xdr:colOff>228600</xdr:colOff>
      <xdr:row>22</xdr:row>
      <xdr:rowOff>19050</xdr:rowOff>
    </xdr:to>
    <xdr:grpSp>
      <xdr:nvGrpSpPr>
        <xdr:cNvPr id="72" name="Group 45"/>
        <xdr:cNvGrpSpPr>
          <a:grpSpLocks/>
        </xdr:cNvGrpSpPr>
      </xdr:nvGrpSpPr>
      <xdr:grpSpPr>
        <a:xfrm>
          <a:off x="3562350" y="1647825"/>
          <a:ext cx="476250" cy="2095500"/>
          <a:chOff x="113" y="163"/>
          <a:chExt cx="87" cy="308"/>
        </a:xfrm>
        <a:solidFill>
          <a:srgbClr val="FFFFFF"/>
        </a:solidFill>
      </xdr:grpSpPr>
      <xdr:sp>
        <xdr:nvSpPr>
          <xdr:cNvPr id="73" name="Line 46"/>
          <xdr:cNvSpPr>
            <a:spLocks/>
          </xdr:cNvSpPr>
        </xdr:nvSpPr>
        <xdr:spPr>
          <a:xfrm>
            <a:off x="113" y="164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47"/>
          <xdr:cNvSpPr>
            <a:spLocks/>
          </xdr:cNvSpPr>
        </xdr:nvSpPr>
        <xdr:spPr>
          <a:xfrm>
            <a:off x="200" y="163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48"/>
          <xdr:cNvSpPr>
            <a:spLocks/>
          </xdr:cNvSpPr>
        </xdr:nvSpPr>
        <xdr:spPr>
          <a:xfrm flipV="1">
            <a:off x="113" y="469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542925</xdr:colOff>
      <xdr:row>8</xdr:row>
      <xdr:rowOff>161925</xdr:rowOff>
    </xdr:from>
    <xdr:to>
      <xdr:col>5</xdr:col>
      <xdr:colOff>219075</xdr:colOff>
      <xdr:row>10</xdr:row>
      <xdr:rowOff>38100</xdr:rowOff>
    </xdr:to>
    <xdr:sp>
      <xdr:nvSpPr>
        <xdr:cNvPr id="76" name="Rectangle 50"/>
        <xdr:cNvSpPr>
          <a:spLocks/>
        </xdr:cNvSpPr>
      </xdr:nvSpPr>
      <xdr:spPr>
        <a:xfrm>
          <a:off x="3590925" y="1619250"/>
          <a:ext cx="438150" cy="2000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9</xdr:row>
      <xdr:rowOff>47625</xdr:rowOff>
    </xdr:from>
    <xdr:to>
      <xdr:col>4</xdr:col>
      <xdr:colOff>523875</xdr:colOff>
      <xdr:row>9</xdr:row>
      <xdr:rowOff>161925</xdr:rowOff>
    </xdr:to>
    <xdr:sp>
      <xdr:nvSpPr>
        <xdr:cNvPr id="77" name="Rectangle 51"/>
        <xdr:cNvSpPr>
          <a:spLocks/>
        </xdr:cNvSpPr>
      </xdr:nvSpPr>
      <xdr:spPr>
        <a:xfrm>
          <a:off x="3505200" y="1666875"/>
          <a:ext cx="66675" cy="11430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9</xdr:row>
      <xdr:rowOff>47625</xdr:rowOff>
    </xdr:from>
    <xdr:to>
      <xdr:col>5</xdr:col>
      <xdr:colOff>285750</xdr:colOff>
      <xdr:row>10</xdr:row>
      <xdr:rowOff>38100</xdr:rowOff>
    </xdr:to>
    <xdr:sp>
      <xdr:nvSpPr>
        <xdr:cNvPr id="78" name="Rectangle 52"/>
        <xdr:cNvSpPr>
          <a:spLocks/>
        </xdr:cNvSpPr>
      </xdr:nvSpPr>
      <xdr:spPr>
        <a:xfrm>
          <a:off x="4048125" y="1666875"/>
          <a:ext cx="476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9</xdr:row>
      <xdr:rowOff>38100</xdr:rowOff>
    </xdr:from>
    <xdr:to>
      <xdr:col>4</xdr:col>
      <xdr:colOff>542925</xdr:colOff>
      <xdr:row>9</xdr:row>
      <xdr:rowOff>76200</xdr:rowOff>
    </xdr:to>
    <xdr:sp>
      <xdr:nvSpPr>
        <xdr:cNvPr id="79" name="Line 54"/>
        <xdr:cNvSpPr>
          <a:spLocks/>
        </xdr:cNvSpPr>
      </xdr:nvSpPr>
      <xdr:spPr>
        <a:xfrm flipV="1">
          <a:off x="3486150" y="1657350"/>
          <a:ext cx="1047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5</xdr:row>
      <xdr:rowOff>76200</xdr:rowOff>
    </xdr:from>
    <xdr:to>
      <xdr:col>4</xdr:col>
      <xdr:colOff>638175</xdr:colOff>
      <xdr:row>6</xdr:row>
      <xdr:rowOff>123825</xdr:rowOff>
    </xdr:to>
    <xdr:sp>
      <xdr:nvSpPr>
        <xdr:cNvPr id="80" name="Rectangle 203"/>
        <xdr:cNvSpPr>
          <a:spLocks/>
        </xdr:cNvSpPr>
      </xdr:nvSpPr>
      <xdr:spPr>
        <a:xfrm rot="2430404">
          <a:off x="3638550" y="1047750"/>
          <a:ext cx="476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7</xdr:row>
      <xdr:rowOff>47625</xdr:rowOff>
    </xdr:from>
    <xdr:to>
      <xdr:col>5</xdr:col>
      <xdr:colOff>142875</xdr:colOff>
      <xdr:row>8</xdr:row>
      <xdr:rowOff>85725</xdr:rowOff>
    </xdr:to>
    <xdr:sp>
      <xdr:nvSpPr>
        <xdr:cNvPr id="81" name="Rectangle 204"/>
        <xdr:cNvSpPr>
          <a:spLocks/>
        </xdr:cNvSpPr>
      </xdr:nvSpPr>
      <xdr:spPr>
        <a:xfrm rot="2652910">
          <a:off x="3905250" y="1343025"/>
          <a:ext cx="47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7</xdr:row>
      <xdr:rowOff>114300</xdr:rowOff>
    </xdr:from>
    <xdr:to>
      <xdr:col>4</xdr:col>
      <xdr:colOff>704850</xdr:colOff>
      <xdr:row>7</xdr:row>
      <xdr:rowOff>161925</xdr:rowOff>
    </xdr:to>
    <xdr:sp>
      <xdr:nvSpPr>
        <xdr:cNvPr id="82" name="Rectangle 205"/>
        <xdr:cNvSpPr>
          <a:spLocks/>
        </xdr:cNvSpPr>
      </xdr:nvSpPr>
      <xdr:spPr>
        <a:xfrm rot="8073271">
          <a:off x="3552825" y="1409700"/>
          <a:ext cx="2000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161925</xdr:rowOff>
    </xdr:from>
    <xdr:to>
      <xdr:col>5</xdr:col>
      <xdr:colOff>228600</xdr:colOff>
      <xdr:row>6</xdr:row>
      <xdr:rowOff>47625</xdr:rowOff>
    </xdr:to>
    <xdr:sp>
      <xdr:nvSpPr>
        <xdr:cNvPr id="83" name="Rectangle 207"/>
        <xdr:cNvSpPr>
          <a:spLocks/>
        </xdr:cNvSpPr>
      </xdr:nvSpPr>
      <xdr:spPr>
        <a:xfrm rot="8073271">
          <a:off x="3838575" y="1133475"/>
          <a:ext cx="2000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26</xdr:row>
      <xdr:rowOff>38100</xdr:rowOff>
    </xdr:from>
    <xdr:to>
      <xdr:col>5</xdr:col>
      <xdr:colOff>47625</xdr:colOff>
      <xdr:row>26</xdr:row>
      <xdr:rowOff>142875</xdr:rowOff>
    </xdr:to>
    <xdr:sp>
      <xdr:nvSpPr>
        <xdr:cNvPr id="84" name="Oval 787"/>
        <xdr:cNvSpPr>
          <a:spLocks/>
        </xdr:cNvSpPr>
      </xdr:nvSpPr>
      <xdr:spPr>
        <a:xfrm>
          <a:off x="3752850" y="4410075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9</xdr:row>
      <xdr:rowOff>19050</xdr:rowOff>
    </xdr:from>
    <xdr:to>
      <xdr:col>5</xdr:col>
      <xdr:colOff>304800</xdr:colOff>
      <xdr:row>9</xdr:row>
      <xdr:rowOff>76200</xdr:rowOff>
    </xdr:to>
    <xdr:sp>
      <xdr:nvSpPr>
        <xdr:cNvPr id="85" name="Line 55"/>
        <xdr:cNvSpPr>
          <a:spLocks/>
        </xdr:cNvSpPr>
      </xdr:nvSpPr>
      <xdr:spPr>
        <a:xfrm flipH="1" flipV="1">
          <a:off x="4038600" y="1638300"/>
          <a:ext cx="762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17</xdr:row>
      <xdr:rowOff>9525</xdr:rowOff>
    </xdr:from>
    <xdr:to>
      <xdr:col>4</xdr:col>
      <xdr:colOff>752475</xdr:colOff>
      <xdr:row>22</xdr:row>
      <xdr:rowOff>47625</xdr:rowOff>
    </xdr:to>
    <xdr:sp>
      <xdr:nvSpPr>
        <xdr:cNvPr id="86" name="Line 1228"/>
        <xdr:cNvSpPr>
          <a:spLocks/>
        </xdr:cNvSpPr>
      </xdr:nvSpPr>
      <xdr:spPr>
        <a:xfrm flipH="1" flipV="1">
          <a:off x="3486150" y="2924175"/>
          <a:ext cx="3143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7</xdr:row>
      <xdr:rowOff>47625</xdr:rowOff>
    </xdr:from>
    <xdr:to>
      <xdr:col>4</xdr:col>
      <xdr:colOff>742950</xdr:colOff>
      <xdr:row>17</xdr:row>
      <xdr:rowOff>9525</xdr:rowOff>
    </xdr:to>
    <xdr:sp>
      <xdr:nvSpPr>
        <xdr:cNvPr id="87" name="Line 1229"/>
        <xdr:cNvSpPr>
          <a:spLocks/>
        </xdr:cNvSpPr>
      </xdr:nvSpPr>
      <xdr:spPr>
        <a:xfrm flipV="1">
          <a:off x="3476625" y="1343025"/>
          <a:ext cx="314325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16</xdr:row>
      <xdr:rowOff>161925</xdr:rowOff>
    </xdr:from>
    <xdr:to>
      <xdr:col>5</xdr:col>
      <xdr:colOff>314325</xdr:colOff>
      <xdr:row>22</xdr:row>
      <xdr:rowOff>28575</xdr:rowOff>
    </xdr:to>
    <xdr:sp>
      <xdr:nvSpPr>
        <xdr:cNvPr id="88" name="Line 1230"/>
        <xdr:cNvSpPr>
          <a:spLocks/>
        </xdr:cNvSpPr>
      </xdr:nvSpPr>
      <xdr:spPr>
        <a:xfrm flipV="1">
          <a:off x="3800475" y="2914650"/>
          <a:ext cx="3238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7</xdr:row>
      <xdr:rowOff>57150</xdr:rowOff>
    </xdr:from>
    <xdr:to>
      <xdr:col>5</xdr:col>
      <xdr:colOff>314325</xdr:colOff>
      <xdr:row>16</xdr:row>
      <xdr:rowOff>161925</xdr:rowOff>
    </xdr:to>
    <xdr:sp>
      <xdr:nvSpPr>
        <xdr:cNvPr id="89" name="Line 1231"/>
        <xdr:cNvSpPr>
          <a:spLocks/>
        </xdr:cNvSpPr>
      </xdr:nvSpPr>
      <xdr:spPr>
        <a:xfrm flipH="1" flipV="1">
          <a:off x="3800475" y="1352550"/>
          <a:ext cx="32385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14</xdr:row>
      <xdr:rowOff>161925</xdr:rowOff>
    </xdr:from>
    <xdr:to>
      <xdr:col>5</xdr:col>
      <xdr:colOff>314325</xdr:colOff>
      <xdr:row>22</xdr:row>
      <xdr:rowOff>28575</xdr:rowOff>
    </xdr:to>
    <xdr:sp>
      <xdr:nvSpPr>
        <xdr:cNvPr id="90" name="Line 1232"/>
        <xdr:cNvSpPr>
          <a:spLocks/>
        </xdr:cNvSpPr>
      </xdr:nvSpPr>
      <xdr:spPr>
        <a:xfrm flipV="1">
          <a:off x="3790950" y="2590800"/>
          <a:ext cx="333375" cy="1162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7</xdr:row>
      <xdr:rowOff>123825</xdr:rowOff>
    </xdr:from>
    <xdr:to>
      <xdr:col>5</xdr:col>
      <xdr:colOff>323850</xdr:colOff>
      <xdr:row>14</xdr:row>
      <xdr:rowOff>161925</xdr:rowOff>
    </xdr:to>
    <xdr:sp>
      <xdr:nvSpPr>
        <xdr:cNvPr id="91" name="Line 1233"/>
        <xdr:cNvSpPr>
          <a:spLocks/>
        </xdr:cNvSpPr>
      </xdr:nvSpPr>
      <xdr:spPr>
        <a:xfrm flipH="1" flipV="1">
          <a:off x="3971925" y="1419225"/>
          <a:ext cx="161925" cy="117157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7</xdr:row>
      <xdr:rowOff>57150</xdr:rowOff>
    </xdr:from>
    <xdr:to>
      <xdr:col>5</xdr:col>
      <xdr:colOff>504825</xdr:colOff>
      <xdr:row>7</xdr:row>
      <xdr:rowOff>123825</xdr:rowOff>
    </xdr:to>
    <xdr:sp>
      <xdr:nvSpPr>
        <xdr:cNvPr id="92" name="Line 1234"/>
        <xdr:cNvSpPr>
          <a:spLocks/>
        </xdr:cNvSpPr>
      </xdr:nvSpPr>
      <xdr:spPr>
        <a:xfrm flipV="1">
          <a:off x="3971925" y="1352550"/>
          <a:ext cx="342900" cy="6667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152400</xdr:rowOff>
    </xdr:from>
    <xdr:to>
      <xdr:col>5</xdr:col>
      <xdr:colOff>514350</xdr:colOff>
      <xdr:row>7</xdr:row>
      <xdr:rowOff>57150</xdr:rowOff>
    </xdr:to>
    <xdr:sp>
      <xdr:nvSpPr>
        <xdr:cNvPr id="93" name="Line 1235"/>
        <xdr:cNvSpPr>
          <a:spLocks/>
        </xdr:cNvSpPr>
      </xdr:nvSpPr>
      <xdr:spPr>
        <a:xfrm flipH="1" flipV="1">
          <a:off x="3857625" y="1285875"/>
          <a:ext cx="466725" cy="6667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14</xdr:row>
      <xdr:rowOff>152400</xdr:rowOff>
    </xdr:from>
    <xdr:to>
      <xdr:col>4</xdr:col>
      <xdr:colOff>752475</xdr:colOff>
      <xdr:row>22</xdr:row>
      <xdr:rowOff>9525</xdr:rowOff>
    </xdr:to>
    <xdr:sp>
      <xdr:nvSpPr>
        <xdr:cNvPr id="94" name="Line 1236"/>
        <xdr:cNvSpPr>
          <a:spLocks/>
        </xdr:cNvSpPr>
      </xdr:nvSpPr>
      <xdr:spPr>
        <a:xfrm flipH="1" flipV="1">
          <a:off x="3476625" y="2581275"/>
          <a:ext cx="323850" cy="115252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7</xdr:row>
      <xdr:rowOff>123825</xdr:rowOff>
    </xdr:from>
    <xdr:to>
      <xdr:col>4</xdr:col>
      <xdr:colOff>552450</xdr:colOff>
      <xdr:row>14</xdr:row>
      <xdr:rowOff>161925</xdr:rowOff>
    </xdr:to>
    <xdr:sp>
      <xdr:nvSpPr>
        <xdr:cNvPr id="95" name="Line 1237"/>
        <xdr:cNvSpPr>
          <a:spLocks/>
        </xdr:cNvSpPr>
      </xdr:nvSpPr>
      <xdr:spPr>
        <a:xfrm flipV="1">
          <a:off x="3486150" y="1419225"/>
          <a:ext cx="114300" cy="117157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7</xdr:row>
      <xdr:rowOff>57150</xdr:rowOff>
    </xdr:from>
    <xdr:to>
      <xdr:col>4</xdr:col>
      <xdr:colOff>552450</xdr:colOff>
      <xdr:row>7</xdr:row>
      <xdr:rowOff>123825</xdr:rowOff>
    </xdr:to>
    <xdr:sp>
      <xdr:nvSpPr>
        <xdr:cNvPr id="96" name="Line 1238"/>
        <xdr:cNvSpPr>
          <a:spLocks/>
        </xdr:cNvSpPr>
      </xdr:nvSpPr>
      <xdr:spPr>
        <a:xfrm flipH="1" flipV="1">
          <a:off x="3295650" y="1352550"/>
          <a:ext cx="304800" cy="6667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6</xdr:row>
      <xdr:rowOff>152400</xdr:rowOff>
    </xdr:from>
    <xdr:to>
      <xdr:col>4</xdr:col>
      <xdr:colOff>704850</xdr:colOff>
      <xdr:row>7</xdr:row>
      <xdr:rowOff>47625</xdr:rowOff>
    </xdr:to>
    <xdr:sp>
      <xdr:nvSpPr>
        <xdr:cNvPr id="97" name="Line 1239"/>
        <xdr:cNvSpPr>
          <a:spLocks/>
        </xdr:cNvSpPr>
      </xdr:nvSpPr>
      <xdr:spPr>
        <a:xfrm flipV="1">
          <a:off x="3295650" y="1285875"/>
          <a:ext cx="457200" cy="571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24</xdr:row>
      <xdr:rowOff>76200</xdr:rowOff>
    </xdr:from>
    <xdr:to>
      <xdr:col>5</xdr:col>
      <xdr:colOff>66675</xdr:colOff>
      <xdr:row>25</xdr:row>
      <xdr:rowOff>66675</xdr:rowOff>
    </xdr:to>
    <xdr:sp>
      <xdr:nvSpPr>
        <xdr:cNvPr id="98" name="AutoShape 1241"/>
        <xdr:cNvSpPr>
          <a:spLocks/>
        </xdr:cNvSpPr>
      </xdr:nvSpPr>
      <xdr:spPr>
        <a:xfrm>
          <a:off x="3733800" y="4124325"/>
          <a:ext cx="142875" cy="152400"/>
        </a:xfrm>
        <a:prstGeom prst="flowChartSummingJunction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3</xdr:row>
      <xdr:rowOff>152400</xdr:rowOff>
    </xdr:from>
    <xdr:to>
      <xdr:col>9</xdr:col>
      <xdr:colOff>514350</xdr:colOff>
      <xdr:row>29</xdr:row>
      <xdr:rowOff>85725</xdr:rowOff>
    </xdr:to>
    <xdr:grpSp>
      <xdr:nvGrpSpPr>
        <xdr:cNvPr id="99" name="Group 1372"/>
        <xdr:cNvGrpSpPr>
          <a:grpSpLocks/>
        </xdr:cNvGrpSpPr>
      </xdr:nvGrpSpPr>
      <xdr:grpSpPr>
        <a:xfrm>
          <a:off x="6343650" y="800100"/>
          <a:ext cx="1028700" cy="4143375"/>
          <a:chOff x="666" y="118"/>
          <a:chExt cx="108" cy="435"/>
        </a:xfrm>
        <a:solidFill>
          <a:srgbClr val="FFFFFF"/>
        </a:solidFill>
      </xdr:grpSpPr>
      <xdr:sp>
        <xdr:nvSpPr>
          <xdr:cNvPr id="101" name="Oval 64"/>
          <xdr:cNvSpPr>
            <a:spLocks/>
          </xdr:cNvSpPr>
        </xdr:nvSpPr>
        <xdr:spPr>
          <a:xfrm>
            <a:off x="715" y="164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66"/>
          <xdr:cNvSpPr>
            <a:spLocks/>
          </xdr:cNvSpPr>
        </xdr:nvSpPr>
        <xdr:spPr>
          <a:xfrm>
            <a:off x="687" y="211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67"/>
          <xdr:cNvSpPr>
            <a:spLocks/>
          </xdr:cNvSpPr>
        </xdr:nvSpPr>
        <xdr:spPr>
          <a:xfrm>
            <a:off x="754" y="210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68"/>
          <xdr:cNvSpPr>
            <a:spLocks/>
          </xdr:cNvSpPr>
        </xdr:nvSpPr>
        <xdr:spPr>
          <a:xfrm flipV="1">
            <a:off x="687" y="447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70"/>
          <xdr:cNvSpPr>
            <a:spLocks/>
          </xdr:cNvSpPr>
        </xdr:nvSpPr>
        <xdr:spPr>
          <a:xfrm>
            <a:off x="697" y="206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71"/>
          <xdr:cNvSpPr>
            <a:spLocks/>
          </xdr:cNvSpPr>
        </xdr:nvSpPr>
        <xdr:spPr>
          <a:xfrm>
            <a:off x="745" y="206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72"/>
          <xdr:cNvSpPr>
            <a:spLocks/>
          </xdr:cNvSpPr>
        </xdr:nvSpPr>
        <xdr:spPr>
          <a:xfrm flipV="1">
            <a:off x="697" y="295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74"/>
          <xdr:cNvSpPr>
            <a:spLocks/>
          </xdr:cNvSpPr>
        </xdr:nvSpPr>
        <xdr:spPr>
          <a:xfrm>
            <a:off x="698" y="203"/>
            <a:ext cx="46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75"/>
          <xdr:cNvSpPr>
            <a:spLocks/>
          </xdr:cNvSpPr>
        </xdr:nvSpPr>
        <xdr:spPr>
          <a:xfrm>
            <a:off x="688" y="208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76"/>
          <xdr:cNvSpPr>
            <a:spLocks/>
          </xdr:cNvSpPr>
        </xdr:nvSpPr>
        <xdr:spPr>
          <a:xfrm>
            <a:off x="747" y="209"/>
            <a:ext cx="5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78"/>
          <xdr:cNvSpPr>
            <a:spLocks/>
          </xdr:cNvSpPr>
        </xdr:nvSpPr>
        <xdr:spPr>
          <a:xfrm flipV="1">
            <a:off x="687" y="207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79"/>
          <xdr:cNvSpPr>
            <a:spLocks/>
          </xdr:cNvSpPr>
        </xdr:nvSpPr>
        <xdr:spPr>
          <a:xfrm flipH="1" flipV="1">
            <a:off x="745" y="205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12"/>
          <xdr:cNvSpPr>
            <a:spLocks/>
          </xdr:cNvSpPr>
        </xdr:nvSpPr>
        <xdr:spPr>
          <a:xfrm>
            <a:off x="686" y="306"/>
            <a:ext cx="69" cy="37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AutoShape 213"/>
          <xdr:cNvSpPr>
            <a:spLocks/>
          </xdr:cNvSpPr>
        </xdr:nvSpPr>
        <xdr:spPr>
          <a:xfrm>
            <a:off x="712" y="318"/>
            <a:ext cx="16" cy="15"/>
          </a:xfrm>
          <a:prstGeom prst="octagon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215"/>
          <xdr:cNvSpPr>
            <a:spLocks/>
          </xdr:cNvSpPr>
        </xdr:nvSpPr>
        <xdr:spPr>
          <a:xfrm>
            <a:off x="714" y="331"/>
            <a:ext cx="0" cy="1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216"/>
          <xdr:cNvSpPr>
            <a:spLocks/>
          </xdr:cNvSpPr>
        </xdr:nvSpPr>
        <xdr:spPr>
          <a:xfrm>
            <a:off x="721" y="330"/>
            <a:ext cx="9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Oval 217"/>
          <xdr:cNvSpPr>
            <a:spLocks/>
          </xdr:cNvSpPr>
        </xdr:nvSpPr>
        <xdr:spPr>
          <a:xfrm>
            <a:off x="717" y="322"/>
            <a:ext cx="6" cy="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219"/>
          <xdr:cNvSpPr>
            <a:spLocks/>
          </xdr:cNvSpPr>
        </xdr:nvSpPr>
        <xdr:spPr>
          <a:xfrm>
            <a:off x="722" y="331"/>
            <a:ext cx="4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AutoShape 220"/>
          <xdr:cNvSpPr>
            <a:spLocks/>
          </xdr:cNvSpPr>
        </xdr:nvSpPr>
        <xdr:spPr>
          <a:xfrm rot="20499495">
            <a:off x="712" y="321"/>
            <a:ext cx="14" cy="29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221"/>
          <xdr:cNvSpPr>
            <a:spLocks/>
          </xdr:cNvSpPr>
        </xdr:nvSpPr>
        <xdr:spPr>
          <a:xfrm>
            <a:off x="718" y="306"/>
            <a:ext cx="4" cy="1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257"/>
          <xdr:cNvSpPr>
            <a:spLocks/>
          </xdr:cNvSpPr>
        </xdr:nvSpPr>
        <xdr:spPr>
          <a:xfrm>
            <a:off x="720" y="449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258"/>
          <xdr:cNvSpPr>
            <a:spLocks/>
          </xdr:cNvSpPr>
        </xdr:nvSpPr>
        <xdr:spPr>
          <a:xfrm flipV="1">
            <a:off x="668" y="501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Oval 786"/>
          <xdr:cNvSpPr>
            <a:spLocks/>
          </xdr:cNvSpPr>
        </xdr:nvSpPr>
        <xdr:spPr>
          <a:xfrm>
            <a:off x="715" y="496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1242"/>
          <xdr:cNvSpPr>
            <a:spLocks/>
          </xdr:cNvSpPr>
        </xdr:nvSpPr>
        <xdr:spPr>
          <a:xfrm>
            <a:off x="720" y="466"/>
            <a:ext cx="15" cy="16"/>
          </a:xfrm>
          <a:prstGeom prst="flowChartSummingJunctio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1245"/>
          <xdr:cNvSpPr>
            <a:spLocks/>
          </xdr:cNvSpPr>
        </xdr:nvSpPr>
        <xdr:spPr>
          <a:xfrm flipV="1">
            <a:off x="724" y="338"/>
            <a:ext cx="1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1246"/>
          <xdr:cNvSpPr>
            <a:spLocks/>
          </xdr:cNvSpPr>
        </xdr:nvSpPr>
        <xdr:spPr>
          <a:xfrm flipH="1" flipV="1">
            <a:off x="720" y="176"/>
            <a:ext cx="0" cy="1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1248"/>
          <xdr:cNvSpPr>
            <a:spLocks/>
          </xdr:cNvSpPr>
        </xdr:nvSpPr>
        <xdr:spPr>
          <a:xfrm flipH="1">
            <a:off x="720" y="149"/>
            <a:ext cx="2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1250"/>
          <xdr:cNvSpPr>
            <a:spLocks/>
          </xdr:cNvSpPr>
        </xdr:nvSpPr>
        <xdr:spPr>
          <a:xfrm flipV="1">
            <a:off x="720" y="119"/>
            <a:ext cx="8" cy="1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142875</xdr:colOff>
      <xdr:row>4</xdr:row>
      <xdr:rowOff>28575</xdr:rowOff>
    </xdr:from>
    <xdr:to>
      <xdr:col>15</xdr:col>
      <xdr:colOff>352425</xdr:colOff>
      <xdr:row>24</xdr:row>
      <xdr:rowOff>76200</xdr:rowOff>
    </xdr:to>
    <xdr:grpSp>
      <xdr:nvGrpSpPr>
        <xdr:cNvPr id="132" name="Group 1398"/>
        <xdr:cNvGrpSpPr>
          <a:grpSpLocks/>
        </xdr:cNvGrpSpPr>
      </xdr:nvGrpSpPr>
      <xdr:grpSpPr>
        <a:xfrm>
          <a:off x="9286875" y="838200"/>
          <a:ext cx="2495550" cy="3286125"/>
          <a:chOff x="1042" y="122"/>
          <a:chExt cx="262" cy="345"/>
        </a:xfrm>
        <a:solidFill>
          <a:srgbClr val="FFFFFF"/>
        </a:solidFill>
      </xdr:grpSpPr>
      <xdr:sp>
        <xdr:nvSpPr>
          <xdr:cNvPr id="134" name="Line 228"/>
          <xdr:cNvSpPr>
            <a:spLocks/>
          </xdr:cNvSpPr>
        </xdr:nvSpPr>
        <xdr:spPr>
          <a:xfrm>
            <a:off x="1253" y="363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229"/>
          <xdr:cNvSpPr>
            <a:spLocks/>
          </xdr:cNvSpPr>
        </xdr:nvSpPr>
        <xdr:spPr>
          <a:xfrm flipV="1">
            <a:off x="1201" y="415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Oval 231"/>
          <xdr:cNvSpPr>
            <a:spLocks/>
          </xdr:cNvSpPr>
        </xdr:nvSpPr>
        <xdr:spPr>
          <a:xfrm rot="16200000">
            <a:off x="1087" y="166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233"/>
          <xdr:cNvSpPr>
            <a:spLocks/>
          </xdr:cNvSpPr>
        </xdr:nvSpPr>
        <xdr:spPr>
          <a:xfrm rot="16200000">
            <a:off x="1133" y="202"/>
            <a:ext cx="8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234"/>
          <xdr:cNvSpPr>
            <a:spLocks/>
          </xdr:cNvSpPr>
        </xdr:nvSpPr>
        <xdr:spPr>
          <a:xfrm rot="16200000">
            <a:off x="1133" y="140"/>
            <a:ext cx="8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235"/>
          <xdr:cNvSpPr>
            <a:spLocks/>
          </xdr:cNvSpPr>
        </xdr:nvSpPr>
        <xdr:spPr>
          <a:xfrm rot="16200000" flipV="1">
            <a:off x="1218" y="139"/>
            <a:ext cx="0" cy="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237"/>
          <xdr:cNvSpPr>
            <a:spLocks/>
          </xdr:cNvSpPr>
        </xdr:nvSpPr>
        <xdr:spPr>
          <a:xfrm rot="16200000">
            <a:off x="1129" y="193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238"/>
          <xdr:cNvSpPr>
            <a:spLocks/>
          </xdr:cNvSpPr>
        </xdr:nvSpPr>
        <xdr:spPr>
          <a:xfrm rot="16200000">
            <a:off x="1129" y="148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239"/>
          <xdr:cNvSpPr>
            <a:spLocks/>
          </xdr:cNvSpPr>
        </xdr:nvSpPr>
        <xdr:spPr>
          <a:xfrm rot="16200000" flipV="1">
            <a:off x="1211" y="148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241"/>
          <xdr:cNvSpPr>
            <a:spLocks/>
          </xdr:cNvSpPr>
        </xdr:nvSpPr>
        <xdr:spPr>
          <a:xfrm rot="16200000">
            <a:off x="1127" y="149"/>
            <a:ext cx="21" cy="4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242"/>
          <xdr:cNvSpPr>
            <a:spLocks/>
          </xdr:cNvSpPr>
        </xdr:nvSpPr>
        <xdr:spPr>
          <a:xfrm rot="16200000">
            <a:off x="1131" y="195"/>
            <a:ext cx="14" cy="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243"/>
          <xdr:cNvSpPr>
            <a:spLocks/>
          </xdr:cNvSpPr>
        </xdr:nvSpPr>
        <xdr:spPr>
          <a:xfrm rot="16200000">
            <a:off x="1132" y="141"/>
            <a:ext cx="16" cy="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244"/>
          <xdr:cNvSpPr>
            <a:spLocks/>
          </xdr:cNvSpPr>
        </xdr:nvSpPr>
        <xdr:spPr>
          <a:xfrm rot="16200000" flipV="1">
            <a:off x="1131" y="192"/>
            <a:ext cx="3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245"/>
          <xdr:cNvSpPr>
            <a:spLocks/>
          </xdr:cNvSpPr>
        </xdr:nvSpPr>
        <xdr:spPr>
          <a:xfrm rot="16200000" flipH="1" flipV="1">
            <a:off x="1128" y="141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275"/>
          <xdr:cNvSpPr>
            <a:spLocks/>
          </xdr:cNvSpPr>
        </xdr:nvSpPr>
        <xdr:spPr>
          <a:xfrm>
            <a:off x="1218" y="140"/>
            <a:ext cx="70" cy="64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262"/>
          <xdr:cNvSpPr>
            <a:spLocks/>
          </xdr:cNvSpPr>
        </xdr:nvSpPr>
        <xdr:spPr>
          <a:xfrm>
            <a:off x="1220" y="203"/>
            <a:ext cx="0" cy="1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263"/>
          <xdr:cNvSpPr>
            <a:spLocks/>
          </xdr:cNvSpPr>
        </xdr:nvSpPr>
        <xdr:spPr>
          <a:xfrm>
            <a:off x="1287" y="202"/>
            <a:ext cx="0" cy="1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264"/>
          <xdr:cNvSpPr>
            <a:spLocks/>
          </xdr:cNvSpPr>
        </xdr:nvSpPr>
        <xdr:spPr>
          <a:xfrm flipV="1">
            <a:off x="1220" y="361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287"/>
          <xdr:cNvSpPr>
            <a:spLocks/>
          </xdr:cNvSpPr>
        </xdr:nvSpPr>
        <xdr:spPr>
          <a:xfrm>
            <a:off x="1221" y="274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248"/>
          <xdr:cNvSpPr>
            <a:spLocks/>
          </xdr:cNvSpPr>
        </xdr:nvSpPr>
        <xdr:spPr>
          <a:xfrm>
            <a:off x="1249" y="184"/>
            <a:ext cx="0" cy="2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250"/>
          <xdr:cNvSpPr>
            <a:spLocks/>
          </xdr:cNvSpPr>
        </xdr:nvSpPr>
        <xdr:spPr>
          <a:xfrm>
            <a:off x="1250" y="168"/>
            <a:ext cx="6" cy="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288"/>
          <xdr:cNvSpPr>
            <a:spLocks/>
          </xdr:cNvSpPr>
        </xdr:nvSpPr>
        <xdr:spPr>
          <a:xfrm>
            <a:off x="1258" y="184"/>
            <a:ext cx="0" cy="2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290"/>
          <xdr:cNvSpPr>
            <a:spLocks/>
          </xdr:cNvSpPr>
        </xdr:nvSpPr>
        <xdr:spPr>
          <a:xfrm flipH="1">
            <a:off x="1221" y="168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291"/>
          <xdr:cNvSpPr>
            <a:spLocks/>
          </xdr:cNvSpPr>
        </xdr:nvSpPr>
        <xdr:spPr>
          <a:xfrm flipH="1">
            <a:off x="1221" y="175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Oval 292"/>
          <xdr:cNvSpPr>
            <a:spLocks/>
          </xdr:cNvSpPr>
        </xdr:nvSpPr>
        <xdr:spPr>
          <a:xfrm>
            <a:off x="1239" y="159"/>
            <a:ext cx="28" cy="25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785"/>
          <xdr:cNvSpPr>
            <a:spLocks/>
          </xdr:cNvSpPr>
        </xdr:nvSpPr>
        <xdr:spPr>
          <a:xfrm>
            <a:off x="1248" y="410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1243"/>
          <xdr:cNvSpPr>
            <a:spLocks/>
          </xdr:cNvSpPr>
        </xdr:nvSpPr>
        <xdr:spPr>
          <a:xfrm>
            <a:off x="1250" y="380"/>
            <a:ext cx="15" cy="16"/>
          </a:xfrm>
          <a:prstGeom prst="flowChartSummingJunctio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1251"/>
          <xdr:cNvSpPr>
            <a:spLocks/>
          </xdr:cNvSpPr>
        </xdr:nvSpPr>
        <xdr:spPr>
          <a:xfrm flipV="1">
            <a:off x="1254" y="180"/>
            <a:ext cx="0" cy="1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1252"/>
          <xdr:cNvSpPr>
            <a:spLocks/>
          </xdr:cNvSpPr>
        </xdr:nvSpPr>
        <xdr:spPr>
          <a:xfrm flipH="1">
            <a:off x="1099" y="172"/>
            <a:ext cx="1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1253"/>
          <xdr:cNvSpPr>
            <a:spLocks/>
          </xdr:cNvSpPr>
        </xdr:nvSpPr>
        <xdr:spPr>
          <a:xfrm flipH="1" flipV="1">
            <a:off x="1043" y="163"/>
            <a:ext cx="174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1255"/>
          <xdr:cNvSpPr>
            <a:spLocks/>
          </xdr:cNvSpPr>
        </xdr:nvSpPr>
        <xdr:spPr>
          <a:xfrm>
            <a:off x="1074" y="171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266700</xdr:colOff>
      <xdr:row>20</xdr:row>
      <xdr:rowOff>152400</xdr:rowOff>
    </xdr:from>
    <xdr:to>
      <xdr:col>14</xdr:col>
      <xdr:colOff>409575</xdr:colOff>
      <xdr:row>21</xdr:row>
      <xdr:rowOff>142875</xdr:rowOff>
    </xdr:to>
    <xdr:sp>
      <xdr:nvSpPr>
        <xdr:cNvPr id="168" name="AutoShape 1396"/>
        <xdr:cNvSpPr>
          <a:spLocks/>
        </xdr:cNvSpPr>
      </xdr:nvSpPr>
      <xdr:spPr>
        <a:xfrm>
          <a:off x="10934700" y="3552825"/>
          <a:ext cx="142875" cy="152400"/>
        </a:xfrm>
        <a:prstGeom prst="flowChartSummingJunction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4</xdr:row>
      <xdr:rowOff>9525</xdr:rowOff>
    </xdr:from>
    <xdr:to>
      <xdr:col>18</xdr:col>
      <xdr:colOff>19050</xdr:colOff>
      <xdr:row>29</xdr:row>
      <xdr:rowOff>38100</xdr:rowOff>
    </xdr:to>
    <xdr:grpSp>
      <xdr:nvGrpSpPr>
        <xdr:cNvPr id="169" name="Group 1352"/>
        <xdr:cNvGrpSpPr>
          <a:grpSpLocks/>
        </xdr:cNvGrpSpPr>
      </xdr:nvGrpSpPr>
      <xdr:grpSpPr>
        <a:xfrm>
          <a:off x="12306300" y="819150"/>
          <a:ext cx="1428750" cy="4076700"/>
          <a:chOff x="12" y="596"/>
          <a:chExt cx="150" cy="428"/>
        </a:xfrm>
        <a:solidFill>
          <a:srgbClr val="FFFFFF"/>
        </a:solidFill>
      </xdr:grpSpPr>
      <xdr:grpSp>
        <xdr:nvGrpSpPr>
          <xdr:cNvPr id="170" name="Group 1256"/>
          <xdr:cNvGrpSpPr>
            <a:grpSpLocks/>
          </xdr:cNvGrpSpPr>
        </xdr:nvGrpSpPr>
        <xdr:grpSpPr>
          <a:xfrm>
            <a:off x="12" y="596"/>
            <a:ext cx="150" cy="428"/>
            <a:chOff x="12" y="596"/>
            <a:chExt cx="150" cy="428"/>
          </a:xfrm>
          <a:solidFill>
            <a:srgbClr val="FFFFFF"/>
          </a:solidFill>
        </xdr:grpSpPr>
        <xdr:sp>
          <xdr:nvSpPr>
            <xdr:cNvPr id="172" name="Line 588"/>
            <xdr:cNvSpPr>
              <a:spLocks/>
            </xdr:cNvSpPr>
          </xdr:nvSpPr>
          <xdr:spPr>
            <a:xfrm rot="19896273">
              <a:off x="111" y="920"/>
              <a:ext cx="0" cy="10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3" name="Line 589"/>
            <xdr:cNvSpPr>
              <a:spLocks/>
            </xdr:cNvSpPr>
          </xdr:nvSpPr>
          <xdr:spPr>
            <a:xfrm rot="19896273" flipV="1">
              <a:off x="58" y="972"/>
              <a:ext cx="10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Line 594"/>
            <xdr:cNvSpPr>
              <a:spLocks/>
            </xdr:cNvSpPr>
          </xdr:nvSpPr>
          <xdr:spPr>
            <a:xfrm rot="19896273" flipV="1">
              <a:off x="52" y="924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" name="Line 592"/>
            <xdr:cNvSpPr>
              <a:spLocks/>
            </xdr:cNvSpPr>
          </xdr:nvSpPr>
          <xdr:spPr>
            <a:xfrm rot="19896273">
              <a:off x="44" y="891"/>
              <a:ext cx="0" cy="5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" name="Line 593"/>
            <xdr:cNvSpPr>
              <a:spLocks/>
            </xdr:cNvSpPr>
          </xdr:nvSpPr>
          <xdr:spPr>
            <a:xfrm rot="19896273">
              <a:off x="103" y="859"/>
              <a:ext cx="0" cy="5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Line 610"/>
            <xdr:cNvSpPr>
              <a:spLocks/>
            </xdr:cNvSpPr>
          </xdr:nvSpPr>
          <xdr:spPr>
            <a:xfrm rot="1959172">
              <a:off x="47" y="657"/>
              <a:ext cx="0" cy="4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Line 611"/>
            <xdr:cNvSpPr>
              <a:spLocks/>
            </xdr:cNvSpPr>
          </xdr:nvSpPr>
          <xdr:spPr>
            <a:xfrm rot="1959172">
              <a:off x="103" y="693"/>
              <a:ext cx="0" cy="4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1" name="Oval 609"/>
            <xdr:cNvSpPr>
              <a:spLocks/>
            </xdr:cNvSpPr>
          </xdr:nvSpPr>
          <xdr:spPr>
            <a:xfrm rot="1959172">
              <a:off x="102" y="642"/>
              <a:ext cx="11" cy="1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" name="Rectangle 617"/>
            <xdr:cNvSpPr>
              <a:spLocks/>
            </xdr:cNvSpPr>
          </xdr:nvSpPr>
          <xdr:spPr>
            <a:xfrm rot="1959172">
              <a:off x="61" y="674"/>
              <a:ext cx="45" cy="21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" name="Rectangle 618"/>
            <xdr:cNvSpPr>
              <a:spLocks/>
            </xdr:cNvSpPr>
          </xdr:nvSpPr>
          <xdr:spPr>
            <a:xfrm rot="1959172">
              <a:off x="55" y="663"/>
              <a:ext cx="9" cy="13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" name="Rectangle 619"/>
            <xdr:cNvSpPr>
              <a:spLocks/>
            </xdr:cNvSpPr>
          </xdr:nvSpPr>
          <xdr:spPr>
            <a:xfrm rot="1959172">
              <a:off x="102" y="694"/>
              <a:ext cx="7" cy="16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" name="Line 620"/>
            <xdr:cNvSpPr>
              <a:spLocks/>
            </xdr:cNvSpPr>
          </xdr:nvSpPr>
          <xdr:spPr>
            <a:xfrm rot="1959172" flipV="1">
              <a:off x="57" y="663"/>
              <a:ext cx="11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6" name="Line 621"/>
            <xdr:cNvSpPr>
              <a:spLocks/>
            </xdr:cNvSpPr>
          </xdr:nvSpPr>
          <xdr:spPr>
            <a:xfrm rot="1959172" flipH="1" flipV="1">
              <a:off x="106" y="692"/>
              <a:ext cx="9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7" name="Line 614"/>
            <xdr:cNvSpPr>
              <a:spLocks/>
            </xdr:cNvSpPr>
          </xdr:nvSpPr>
          <xdr:spPr>
            <a:xfrm rot="1959172">
              <a:off x="92" y="686"/>
              <a:ext cx="2" cy="5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8" name="Line 613"/>
            <xdr:cNvSpPr>
              <a:spLocks/>
            </xdr:cNvSpPr>
          </xdr:nvSpPr>
          <xdr:spPr>
            <a:xfrm rot="1959172">
              <a:off x="58" y="662"/>
              <a:ext cx="0" cy="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" name="Line 634"/>
            <xdr:cNvSpPr>
              <a:spLocks/>
            </xdr:cNvSpPr>
          </xdr:nvSpPr>
          <xdr:spPr>
            <a:xfrm flipH="1">
              <a:off x="34" y="691"/>
              <a:ext cx="6" cy="2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" name="Line 635"/>
            <xdr:cNvSpPr>
              <a:spLocks/>
            </xdr:cNvSpPr>
          </xdr:nvSpPr>
          <xdr:spPr>
            <a:xfrm flipH="1" flipV="1">
              <a:off x="49" y="721"/>
              <a:ext cx="29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" name="Line 636"/>
            <xdr:cNvSpPr>
              <a:spLocks/>
            </xdr:cNvSpPr>
          </xdr:nvSpPr>
          <xdr:spPr>
            <a:xfrm flipV="1">
              <a:off x="48" y="696"/>
              <a:ext cx="1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" name="AutoShape 638"/>
            <xdr:cNvSpPr>
              <a:spLocks/>
            </xdr:cNvSpPr>
          </xdr:nvSpPr>
          <xdr:spPr>
            <a:xfrm rot="20748702" flipH="1">
              <a:off x="68" y="837"/>
              <a:ext cx="24" cy="26"/>
            </a:xfrm>
            <a:prstGeom prst="cloudCallout">
              <a:avLst>
                <a:gd name="adj1" fmla="val -51842"/>
                <a:gd name="adj2" fmla="val 32939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" name="AutoShape 639"/>
            <xdr:cNvSpPr>
              <a:spLocks/>
            </xdr:cNvSpPr>
          </xdr:nvSpPr>
          <xdr:spPr>
            <a:xfrm rot="695730" flipV="1">
              <a:off x="62" y="759"/>
              <a:ext cx="21" cy="28"/>
            </a:xfrm>
            <a:prstGeom prst="cloudCallout">
              <a:avLst>
                <a:gd name="adj1" fmla="val 38925"/>
                <a:gd name="adj2" fmla="val 59027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" name="Oval 780"/>
            <xdr:cNvSpPr>
              <a:spLocks/>
            </xdr:cNvSpPr>
          </xdr:nvSpPr>
          <xdr:spPr>
            <a:xfrm>
              <a:off x="106" y="967"/>
              <a:ext cx="11" cy="11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97" name="AutoShape 1257"/>
          <xdr:cNvSpPr>
            <a:spLocks/>
          </xdr:cNvSpPr>
        </xdr:nvSpPr>
        <xdr:spPr>
          <a:xfrm>
            <a:off x="135" y="950"/>
            <a:ext cx="15" cy="16"/>
          </a:xfrm>
          <a:prstGeom prst="flowChartSummingJunctio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1261"/>
          <xdr:cNvSpPr>
            <a:spLocks/>
          </xdr:cNvSpPr>
        </xdr:nvSpPr>
        <xdr:spPr>
          <a:xfrm flipH="1" flipV="1">
            <a:off x="38" y="907"/>
            <a:ext cx="4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1263"/>
          <xdr:cNvSpPr>
            <a:spLocks/>
          </xdr:cNvSpPr>
        </xdr:nvSpPr>
        <xdr:spPr>
          <a:xfrm flipV="1">
            <a:off x="44" y="629"/>
            <a:ext cx="110" cy="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1264"/>
          <xdr:cNvSpPr>
            <a:spLocks/>
          </xdr:cNvSpPr>
        </xdr:nvSpPr>
        <xdr:spPr>
          <a:xfrm flipV="1">
            <a:off x="43" y="649"/>
            <a:ext cx="61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Line 1265"/>
          <xdr:cNvSpPr>
            <a:spLocks/>
          </xdr:cNvSpPr>
        </xdr:nvSpPr>
        <xdr:spPr>
          <a:xfrm flipH="1">
            <a:off x="110" y="628"/>
            <a:ext cx="46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238125</xdr:colOff>
      <xdr:row>4</xdr:row>
      <xdr:rowOff>0</xdr:rowOff>
    </xdr:from>
    <xdr:to>
      <xdr:col>21</xdr:col>
      <xdr:colOff>504825</xdr:colOff>
      <xdr:row>29</xdr:row>
      <xdr:rowOff>85725</xdr:rowOff>
    </xdr:to>
    <xdr:grpSp>
      <xdr:nvGrpSpPr>
        <xdr:cNvPr id="203" name="Group 1374"/>
        <xdr:cNvGrpSpPr>
          <a:grpSpLocks/>
        </xdr:cNvGrpSpPr>
      </xdr:nvGrpSpPr>
      <xdr:grpSpPr>
        <a:xfrm>
          <a:off x="15478125" y="809625"/>
          <a:ext cx="1028700" cy="4133850"/>
          <a:chOff x="345" y="595"/>
          <a:chExt cx="108" cy="434"/>
        </a:xfrm>
        <a:solidFill>
          <a:srgbClr val="FFFFFF"/>
        </a:solidFill>
      </xdr:grpSpPr>
      <xdr:sp>
        <xdr:nvSpPr>
          <xdr:cNvPr id="205" name="Line 298"/>
          <xdr:cNvSpPr>
            <a:spLocks/>
          </xdr:cNvSpPr>
        </xdr:nvSpPr>
        <xdr:spPr>
          <a:xfrm>
            <a:off x="399" y="926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299"/>
          <xdr:cNvSpPr>
            <a:spLocks/>
          </xdr:cNvSpPr>
        </xdr:nvSpPr>
        <xdr:spPr>
          <a:xfrm flipV="1">
            <a:off x="347" y="977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Oval 301"/>
          <xdr:cNvSpPr>
            <a:spLocks/>
          </xdr:cNvSpPr>
        </xdr:nvSpPr>
        <xdr:spPr>
          <a:xfrm>
            <a:off x="394" y="641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302"/>
          <xdr:cNvSpPr>
            <a:spLocks/>
          </xdr:cNvSpPr>
        </xdr:nvSpPr>
        <xdr:spPr>
          <a:xfrm>
            <a:off x="367" y="688"/>
            <a:ext cx="0" cy="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303"/>
          <xdr:cNvSpPr>
            <a:spLocks/>
          </xdr:cNvSpPr>
        </xdr:nvSpPr>
        <xdr:spPr>
          <a:xfrm>
            <a:off x="434" y="687"/>
            <a:ext cx="0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304"/>
          <xdr:cNvSpPr>
            <a:spLocks/>
          </xdr:cNvSpPr>
        </xdr:nvSpPr>
        <xdr:spPr>
          <a:xfrm flipV="1">
            <a:off x="367" y="774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305"/>
          <xdr:cNvSpPr>
            <a:spLocks/>
          </xdr:cNvSpPr>
        </xdr:nvSpPr>
        <xdr:spPr>
          <a:xfrm>
            <a:off x="376" y="683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306"/>
          <xdr:cNvSpPr>
            <a:spLocks/>
          </xdr:cNvSpPr>
        </xdr:nvSpPr>
        <xdr:spPr>
          <a:xfrm>
            <a:off x="424" y="683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Line 307"/>
          <xdr:cNvSpPr>
            <a:spLocks/>
          </xdr:cNvSpPr>
        </xdr:nvSpPr>
        <xdr:spPr>
          <a:xfrm flipV="1">
            <a:off x="376" y="766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309"/>
          <xdr:cNvSpPr>
            <a:spLocks/>
          </xdr:cNvSpPr>
        </xdr:nvSpPr>
        <xdr:spPr>
          <a:xfrm>
            <a:off x="377" y="680"/>
            <a:ext cx="46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310"/>
          <xdr:cNvSpPr>
            <a:spLocks/>
          </xdr:cNvSpPr>
        </xdr:nvSpPr>
        <xdr:spPr>
          <a:xfrm>
            <a:off x="368" y="685"/>
            <a:ext cx="7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311"/>
          <xdr:cNvSpPr>
            <a:spLocks/>
          </xdr:cNvSpPr>
        </xdr:nvSpPr>
        <xdr:spPr>
          <a:xfrm>
            <a:off x="425" y="685"/>
            <a:ext cx="6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312"/>
          <xdr:cNvSpPr>
            <a:spLocks/>
          </xdr:cNvSpPr>
        </xdr:nvSpPr>
        <xdr:spPr>
          <a:xfrm flipV="1">
            <a:off x="366" y="68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313"/>
          <xdr:cNvSpPr>
            <a:spLocks/>
          </xdr:cNvSpPr>
        </xdr:nvSpPr>
        <xdr:spPr>
          <a:xfrm flipH="1" flipV="1">
            <a:off x="424" y="681"/>
            <a:ext cx="9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351"/>
          <xdr:cNvSpPr>
            <a:spLocks/>
          </xdr:cNvSpPr>
        </xdr:nvSpPr>
        <xdr:spPr>
          <a:xfrm flipV="1">
            <a:off x="366" y="790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354"/>
          <xdr:cNvSpPr>
            <a:spLocks/>
          </xdr:cNvSpPr>
        </xdr:nvSpPr>
        <xdr:spPr>
          <a:xfrm>
            <a:off x="367" y="791"/>
            <a:ext cx="0" cy="1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355"/>
          <xdr:cNvSpPr>
            <a:spLocks/>
          </xdr:cNvSpPr>
        </xdr:nvSpPr>
        <xdr:spPr>
          <a:xfrm>
            <a:off x="434" y="790"/>
            <a:ext cx="0" cy="1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356"/>
          <xdr:cNvSpPr>
            <a:spLocks/>
          </xdr:cNvSpPr>
        </xdr:nvSpPr>
        <xdr:spPr>
          <a:xfrm flipV="1">
            <a:off x="367" y="923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357"/>
          <xdr:cNvSpPr>
            <a:spLocks/>
          </xdr:cNvSpPr>
        </xdr:nvSpPr>
        <xdr:spPr>
          <a:xfrm flipV="1">
            <a:off x="368" y="855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Oval 784"/>
          <xdr:cNvSpPr>
            <a:spLocks/>
          </xdr:cNvSpPr>
        </xdr:nvSpPr>
        <xdr:spPr>
          <a:xfrm>
            <a:off x="394" y="972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AutoShape 1260"/>
          <xdr:cNvSpPr>
            <a:spLocks/>
          </xdr:cNvSpPr>
        </xdr:nvSpPr>
        <xdr:spPr>
          <a:xfrm>
            <a:off x="420" y="957"/>
            <a:ext cx="15" cy="16"/>
          </a:xfrm>
          <a:prstGeom prst="flowChartSummingJunctio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1266"/>
          <xdr:cNvSpPr>
            <a:spLocks/>
          </xdr:cNvSpPr>
        </xdr:nvSpPr>
        <xdr:spPr>
          <a:xfrm flipH="1" flipV="1">
            <a:off x="367" y="833"/>
            <a:ext cx="38" cy="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1267"/>
          <xdr:cNvSpPr>
            <a:spLocks/>
          </xdr:cNvSpPr>
        </xdr:nvSpPr>
        <xdr:spPr>
          <a:xfrm flipV="1">
            <a:off x="365" y="600"/>
            <a:ext cx="48" cy="2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Line 1268"/>
          <xdr:cNvSpPr>
            <a:spLocks/>
          </xdr:cNvSpPr>
        </xdr:nvSpPr>
        <xdr:spPr>
          <a:xfrm flipH="1">
            <a:off x="399" y="595"/>
            <a:ext cx="3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1269"/>
          <xdr:cNvSpPr>
            <a:spLocks/>
          </xdr:cNvSpPr>
        </xdr:nvSpPr>
        <xdr:spPr>
          <a:xfrm flipV="1">
            <a:off x="399" y="596"/>
            <a:ext cx="2" cy="3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1348"/>
          <xdr:cNvSpPr>
            <a:spLocks/>
          </xdr:cNvSpPr>
        </xdr:nvSpPr>
        <xdr:spPr>
          <a:xfrm flipH="1">
            <a:off x="399" y="602"/>
            <a:ext cx="16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32</xdr:row>
      <xdr:rowOff>9525</xdr:rowOff>
    </xdr:from>
    <xdr:to>
      <xdr:col>2</xdr:col>
      <xdr:colOff>561975</xdr:colOff>
      <xdr:row>53</xdr:row>
      <xdr:rowOff>95250</xdr:rowOff>
    </xdr:to>
    <xdr:grpSp>
      <xdr:nvGrpSpPr>
        <xdr:cNvPr id="233" name="Group 1335"/>
        <xdr:cNvGrpSpPr>
          <a:grpSpLocks/>
        </xdr:cNvGrpSpPr>
      </xdr:nvGrpSpPr>
      <xdr:grpSpPr>
        <a:xfrm>
          <a:off x="247650" y="5353050"/>
          <a:ext cx="1838325" cy="3486150"/>
          <a:chOff x="666" y="596"/>
          <a:chExt cx="193" cy="366"/>
        </a:xfrm>
        <a:solidFill>
          <a:srgbClr val="FFFFFF"/>
        </a:solidFill>
      </xdr:grpSpPr>
      <xdr:sp>
        <xdr:nvSpPr>
          <xdr:cNvPr id="236" name="Rectangle 373"/>
          <xdr:cNvSpPr>
            <a:spLocks/>
          </xdr:cNvSpPr>
        </xdr:nvSpPr>
        <xdr:spPr>
          <a:xfrm>
            <a:off x="749" y="926"/>
            <a:ext cx="25" cy="3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374"/>
          <xdr:cNvSpPr>
            <a:spLocks/>
          </xdr:cNvSpPr>
        </xdr:nvSpPr>
        <xdr:spPr>
          <a:xfrm>
            <a:off x="720" y="866"/>
            <a:ext cx="80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375"/>
          <xdr:cNvSpPr>
            <a:spLocks/>
          </xdr:cNvSpPr>
        </xdr:nvSpPr>
        <xdr:spPr>
          <a:xfrm>
            <a:off x="731" y="866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376"/>
          <xdr:cNvSpPr>
            <a:spLocks/>
          </xdr:cNvSpPr>
        </xdr:nvSpPr>
        <xdr:spPr>
          <a:xfrm>
            <a:off x="788" y="86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409575</xdr:colOff>
      <xdr:row>40</xdr:row>
      <xdr:rowOff>38100</xdr:rowOff>
    </xdr:from>
    <xdr:to>
      <xdr:col>1</xdr:col>
      <xdr:colOff>466725</xdr:colOff>
      <xdr:row>52</xdr:row>
      <xdr:rowOff>28575</xdr:rowOff>
    </xdr:to>
    <xdr:sp>
      <xdr:nvSpPr>
        <xdr:cNvPr id="240" name="Line 1271"/>
        <xdr:cNvSpPr>
          <a:spLocks/>
        </xdr:cNvSpPr>
      </xdr:nvSpPr>
      <xdr:spPr>
        <a:xfrm flipV="1">
          <a:off x="1171575" y="6677025"/>
          <a:ext cx="5715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32</xdr:row>
      <xdr:rowOff>0</xdr:rowOff>
    </xdr:from>
    <xdr:to>
      <xdr:col>5</xdr:col>
      <xdr:colOff>514350</xdr:colOff>
      <xdr:row>57</xdr:row>
      <xdr:rowOff>85725</xdr:rowOff>
    </xdr:to>
    <xdr:grpSp>
      <xdr:nvGrpSpPr>
        <xdr:cNvPr id="241" name="Group 1381"/>
        <xdr:cNvGrpSpPr>
          <a:grpSpLocks/>
        </xdr:cNvGrpSpPr>
      </xdr:nvGrpSpPr>
      <xdr:grpSpPr>
        <a:xfrm>
          <a:off x="3295650" y="5343525"/>
          <a:ext cx="1028700" cy="4133850"/>
          <a:chOff x="986" y="595"/>
          <a:chExt cx="108" cy="434"/>
        </a:xfrm>
        <a:solidFill>
          <a:srgbClr val="FFFFFF"/>
        </a:solidFill>
      </xdr:grpSpPr>
      <xdr:sp>
        <xdr:nvSpPr>
          <xdr:cNvPr id="243" name="Line 316"/>
          <xdr:cNvSpPr>
            <a:spLocks/>
          </xdr:cNvSpPr>
        </xdr:nvSpPr>
        <xdr:spPr>
          <a:xfrm>
            <a:off x="1040" y="926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Line 317"/>
          <xdr:cNvSpPr>
            <a:spLocks/>
          </xdr:cNvSpPr>
        </xdr:nvSpPr>
        <xdr:spPr>
          <a:xfrm flipV="1">
            <a:off x="988" y="977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319"/>
          <xdr:cNvSpPr>
            <a:spLocks/>
          </xdr:cNvSpPr>
        </xdr:nvSpPr>
        <xdr:spPr>
          <a:xfrm>
            <a:off x="1035" y="641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320"/>
          <xdr:cNvSpPr>
            <a:spLocks/>
          </xdr:cNvSpPr>
        </xdr:nvSpPr>
        <xdr:spPr>
          <a:xfrm>
            <a:off x="1007" y="688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321"/>
          <xdr:cNvSpPr>
            <a:spLocks/>
          </xdr:cNvSpPr>
        </xdr:nvSpPr>
        <xdr:spPr>
          <a:xfrm>
            <a:off x="1074" y="687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322"/>
          <xdr:cNvSpPr>
            <a:spLocks/>
          </xdr:cNvSpPr>
        </xdr:nvSpPr>
        <xdr:spPr>
          <a:xfrm flipV="1">
            <a:off x="1007" y="923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Line 323"/>
          <xdr:cNvSpPr>
            <a:spLocks/>
          </xdr:cNvSpPr>
        </xdr:nvSpPr>
        <xdr:spPr>
          <a:xfrm>
            <a:off x="1017" y="683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Line 324"/>
          <xdr:cNvSpPr>
            <a:spLocks/>
          </xdr:cNvSpPr>
        </xdr:nvSpPr>
        <xdr:spPr>
          <a:xfrm>
            <a:off x="1065" y="683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325"/>
          <xdr:cNvSpPr>
            <a:spLocks/>
          </xdr:cNvSpPr>
        </xdr:nvSpPr>
        <xdr:spPr>
          <a:xfrm flipV="1">
            <a:off x="1017" y="766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327"/>
          <xdr:cNvSpPr>
            <a:spLocks/>
          </xdr:cNvSpPr>
        </xdr:nvSpPr>
        <xdr:spPr>
          <a:xfrm>
            <a:off x="1018" y="680"/>
            <a:ext cx="46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328"/>
          <xdr:cNvSpPr>
            <a:spLocks/>
          </xdr:cNvSpPr>
        </xdr:nvSpPr>
        <xdr:spPr>
          <a:xfrm>
            <a:off x="1008" y="685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329"/>
          <xdr:cNvSpPr>
            <a:spLocks/>
          </xdr:cNvSpPr>
        </xdr:nvSpPr>
        <xdr:spPr>
          <a:xfrm>
            <a:off x="1066" y="685"/>
            <a:ext cx="5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Line 330"/>
          <xdr:cNvSpPr>
            <a:spLocks/>
          </xdr:cNvSpPr>
        </xdr:nvSpPr>
        <xdr:spPr>
          <a:xfrm flipV="1">
            <a:off x="1007" y="68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Line 331"/>
          <xdr:cNvSpPr>
            <a:spLocks/>
          </xdr:cNvSpPr>
        </xdr:nvSpPr>
        <xdr:spPr>
          <a:xfrm flipH="1" flipV="1">
            <a:off x="1065" y="681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360"/>
          <xdr:cNvSpPr>
            <a:spLocks/>
          </xdr:cNvSpPr>
        </xdr:nvSpPr>
        <xdr:spPr>
          <a:xfrm>
            <a:off x="1006" y="773"/>
            <a:ext cx="69" cy="3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369"/>
          <xdr:cNvSpPr>
            <a:spLocks/>
          </xdr:cNvSpPr>
        </xdr:nvSpPr>
        <xdr:spPr>
          <a:xfrm flipH="1">
            <a:off x="1025" y="773"/>
            <a:ext cx="7" cy="3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Line 370"/>
          <xdr:cNvSpPr>
            <a:spLocks/>
          </xdr:cNvSpPr>
        </xdr:nvSpPr>
        <xdr:spPr>
          <a:xfrm>
            <a:off x="1048" y="773"/>
            <a:ext cx="7" cy="3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Oval 781"/>
          <xdr:cNvSpPr>
            <a:spLocks/>
          </xdr:cNvSpPr>
        </xdr:nvSpPr>
        <xdr:spPr>
          <a:xfrm>
            <a:off x="1035" y="972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1272"/>
          <xdr:cNvSpPr>
            <a:spLocks/>
          </xdr:cNvSpPr>
        </xdr:nvSpPr>
        <xdr:spPr>
          <a:xfrm flipV="1">
            <a:off x="1038" y="648"/>
            <a:ext cx="2" cy="2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AutoShape 1273"/>
          <xdr:cNvSpPr>
            <a:spLocks/>
          </xdr:cNvSpPr>
        </xdr:nvSpPr>
        <xdr:spPr>
          <a:xfrm>
            <a:off x="1030" y="941"/>
            <a:ext cx="15" cy="16"/>
          </a:xfrm>
          <a:prstGeom prst="flowChartSummingJunctio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285750</xdr:colOff>
      <xdr:row>32</xdr:row>
      <xdr:rowOff>19050</xdr:rowOff>
    </xdr:from>
    <xdr:to>
      <xdr:col>13</xdr:col>
      <xdr:colOff>542925</xdr:colOff>
      <xdr:row>57</xdr:row>
      <xdr:rowOff>114300</xdr:rowOff>
    </xdr:to>
    <xdr:grpSp>
      <xdr:nvGrpSpPr>
        <xdr:cNvPr id="266" name="Group 944"/>
        <xdr:cNvGrpSpPr>
          <a:grpSpLocks/>
        </xdr:cNvGrpSpPr>
      </xdr:nvGrpSpPr>
      <xdr:grpSpPr>
        <a:xfrm>
          <a:off x="9429750" y="5362575"/>
          <a:ext cx="1019175" cy="4143375"/>
          <a:chOff x="450" y="1408"/>
          <a:chExt cx="140" cy="562"/>
        </a:xfrm>
        <a:solidFill>
          <a:srgbClr val="FFFFFF"/>
        </a:solidFill>
      </xdr:grpSpPr>
      <xdr:sp>
        <xdr:nvSpPr>
          <xdr:cNvPr id="268" name="Line 421"/>
          <xdr:cNvSpPr>
            <a:spLocks/>
          </xdr:cNvSpPr>
        </xdr:nvSpPr>
        <xdr:spPr>
          <a:xfrm>
            <a:off x="520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Line 422"/>
          <xdr:cNvSpPr>
            <a:spLocks/>
          </xdr:cNvSpPr>
        </xdr:nvSpPr>
        <xdr:spPr>
          <a:xfrm flipV="1">
            <a:off x="452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Oval 424"/>
          <xdr:cNvSpPr>
            <a:spLocks/>
          </xdr:cNvSpPr>
        </xdr:nvSpPr>
        <xdr:spPr>
          <a:xfrm>
            <a:off x="513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Line 425"/>
          <xdr:cNvSpPr>
            <a:spLocks/>
          </xdr:cNvSpPr>
        </xdr:nvSpPr>
        <xdr:spPr>
          <a:xfrm>
            <a:off x="477" y="152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426"/>
          <xdr:cNvSpPr>
            <a:spLocks/>
          </xdr:cNvSpPr>
        </xdr:nvSpPr>
        <xdr:spPr>
          <a:xfrm>
            <a:off x="564" y="152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Line 427"/>
          <xdr:cNvSpPr>
            <a:spLocks/>
          </xdr:cNvSpPr>
        </xdr:nvSpPr>
        <xdr:spPr>
          <a:xfrm flipV="1">
            <a:off x="477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428"/>
          <xdr:cNvSpPr>
            <a:spLocks/>
          </xdr:cNvSpPr>
        </xdr:nvSpPr>
        <xdr:spPr>
          <a:xfrm>
            <a:off x="490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429"/>
          <xdr:cNvSpPr>
            <a:spLocks/>
          </xdr:cNvSpPr>
        </xdr:nvSpPr>
        <xdr:spPr>
          <a:xfrm>
            <a:off x="552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Line 430"/>
          <xdr:cNvSpPr>
            <a:spLocks/>
          </xdr:cNvSpPr>
        </xdr:nvSpPr>
        <xdr:spPr>
          <a:xfrm flipV="1">
            <a:off x="490" y="160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432"/>
          <xdr:cNvSpPr>
            <a:spLocks/>
          </xdr:cNvSpPr>
        </xdr:nvSpPr>
        <xdr:spPr>
          <a:xfrm>
            <a:off x="491" y="151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433"/>
          <xdr:cNvSpPr>
            <a:spLocks/>
          </xdr:cNvSpPr>
        </xdr:nvSpPr>
        <xdr:spPr>
          <a:xfrm>
            <a:off x="479" y="152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434"/>
          <xdr:cNvSpPr>
            <a:spLocks/>
          </xdr:cNvSpPr>
        </xdr:nvSpPr>
        <xdr:spPr>
          <a:xfrm>
            <a:off x="553" y="152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Line 435"/>
          <xdr:cNvSpPr>
            <a:spLocks/>
          </xdr:cNvSpPr>
        </xdr:nvSpPr>
        <xdr:spPr>
          <a:xfrm flipV="1">
            <a:off x="477" y="152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Line 436"/>
          <xdr:cNvSpPr>
            <a:spLocks/>
          </xdr:cNvSpPr>
        </xdr:nvSpPr>
        <xdr:spPr>
          <a:xfrm flipH="1" flipV="1">
            <a:off x="552" y="152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438"/>
          <xdr:cNvSpPr>
            <a:spLocks/>
          </xdr:cNvSpPr>
        </xdr:nvSpPr>
        <xdr:spPr>
          <a:xfrm>
            <a:off x="477" y="1618"/>
            <a:ext cx="87" cy="1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439"/>
          <xdr:cNvSpPr>
            <a:spLocks/>
          </xdr:cNvSpPr>
        </xdr:nvSpPr>
        <xdr:spPr>
          <a:xfrm>
            <a:off x="477" y="1664"/>
            <a:ext cx="87" cy="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440"/>
          <xdr:cNvSpPr>
            <a:spLocks/>
          </xdr:cNvSpPr>
        </xdr:nvSpPr>
        <xdr:spPr>
          <a:xfrm>
            <a:off x="477" y="1717"/>
            <a:ext cx="87" cy="50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Oval 798"/>
          <xdr:cNvSpPr>
            <a:spLocks/>
          </xdr:cNvSpPr>
        </xdr:nvSpPr>
        <xdr:spPr>
          <a:xfrm>
            <a:off x="513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733425</xdr:colOff>
      <xdr:row>52</xdr:row>
      <xdr:rowOff>76200</xdr:rowOff>
    </xdr:from>
    <xdr:to>
      <xdr:col>13</xdr:col>
      <xdr:colOff>114300</xdr:colOff>
      <xdr:row>53</xdr:row>
      <xdr:rowOff>66675</xdr:rowOff>
    </xdr:to>
    <xdr:sp>
      <xdr:nvSpPr>
        <xdr:cNvPr id="288" name="AutoShape 1279"/>
        <xdr:cNvSpPr>
          <a:spLocks/>
        </xdr:cNvSpPr>
      </xdr:nvSpPr>
      <xdr:spPr>
        <a:xfrm>
          <a:off x="9877425" y="8658225"/>
          <a:ext cx="142875" cy="152400"/>
        </a:xfrm>
        <a:prstGeom prst="flowChartSummingJunction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476250</xdr:colOff>
      <xdr:row>47</xdr:row>
      <xdr:rowOff>38100</xdr:rowOff>
    </xdr:from>
    <xdr:to>
      <xdr:col>13</xdr:col>
      <xdr:colOff>38100</xdr:colOff>
      <xdr:row>50</xdr:row>
      <xdr:rowOff>76200</xdr:rowOff>
    </xdr:to>
    <xdr:sp>
      <xdr:nvSpPr>
        <xdr:cNvPr id="289" name="Line 1281"/>
        <xdr:cNvSpPr>
          <a:spLocks/>
        </xdr:cNvSpPr>
      </xdr:nvSpPr>
      <xdr:spPr>
        <a:xfrm flipH="1" flipV="1">
          <a:off x="9620250" y="7810500"/>
          <a:ext cx="3238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32</xdr:row>
      <xdr:rowOff>28575</xdr:rowOff>
    </xdr:from>
    <xdr:to>
      <xdr:col>13</xdr:col>
      <xdr:colOff>57150</xdr:colOff>
      <xdr:row>47</xdr:row>
      <xdr:rowOff>38100</xdr:rowOff>
    </xdr:to>
    <xdr:sp>
      <xdr:nvSpPr>
        <xdr:cNvPr id="290" name="Line 1282"/>
        <xdr:cNvSpPr>
          <a:spLocks/>
        </xdr:cNvSpPr>
      </xdr:nvSpPr>
      <xdr:spPr>
        <a:xfrm flipV="1">
          <a:off x="9610725" y="5372100"/>
          <a:ext cx="352425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647700</xdr:colOff>
      <xdr:row>32</xdr:row>
      <xdr:rowOff>28575</xdr:rowOff>
    </xdr:from>
    <xdr:to>
      <xdr:col>13</xdr:col>
      <xdr:colOff>352425</xdr:colOff>
      <xdr:row>47</xdr:row>
      <xdr:rowOff>76200</xdr:rowOff>
    </xdr:to>
    <xdr:sp>
      <xdr:nvSpPr>
        <xdr:cNvPr id="291" name="Line 1283"/>
        <xdr:cNvSpPr>
          <a:spLocks/>
        </xdr:cNvSpPr>
      </xdr:nvSpPr>
      <xdr:spPr>
        <a:xfrm flipH="1" flipV="1">
          <a:off x="9791700" y="5372100"/>
          <a:ext cx="466725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47</xdr:row>
      <xdr:rowOff>85725</xdr:rowOff>
    </xdr:from>
    <xdr:to>
      <xdr:col>13</xdr:col>
      <xdr:colOff>352425</xdr:colOff>
      <xdr:row>50</xdr:row>
      <xdr:rowOff>76200</xdr:rowOff>
    </xdr:to>
    <xdr:sp>
      <xdr:nvSpPr>
        <xdr:cNvPr id="292" name="Line 1284"/>
        <xdr:cNvSpPr>
          <a:spLocks/>
        </xdr:cNvSpPr>
      </xdr:nvSpPr>
      <xdr:spPr>
        <a:xfrm flipV="1">
          <a:off x="9972675" y="7858125"/>
          <a:ext cx="2857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32</xdr:row>
      <xdr:rowOff>47625</xdr:rowOff>
    </xdr:from>
    <xdr:to>
      <xdr:col>13</xdr:col>
      <xdr:colOff>57150</xdr:colOff>
      <xdr:row>35</xdr:row>
      <xdr:rowOff>19050</xdr:rowOff>
    </xdr:to>
    <xdr:sp>
      <xdr:nvSpPr>
        <xdr:cNvPr id="293" name="Line 1286"/>
        <xdr:cNvSpPr>
          <a:spLocks/>
        </xdr:cNvSpPr>
      </xdr:nvSpPr>
      <xdr:spPr>
        <a:xfrm flipH="1">
          <a:off x="9934575" y="5391150"/>
          <a:ext cx="285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647700</xdr:colOff>
      <xdr:row>32</xdr:row>
      <xdr:rowOff>47625</xdr:rowOff>
    </xdr:from>
    <xdr:to>
      <xdr:col>13</xdr:col>
      <xdr:colOff>66675</xdr:colOff>
      <xdr:row>34</xdr:row>
      <xdr:rowOff>114300</xdr:rowOff>
    </xdr:to>
    <xdr:sp>
      <xdr:nvSpPr>
        <xdr:cNvPr id="294" name="Line 1288"/>
        <xdr:cNvSpPr>
          <a:spLocks/>
        </xdr:cNvSpPr>
      </xdr:nvSpPr>
      <xdr:spPr>
        <a:xfrm>
          <a:off x="9791700" y="5391150"/>
          <a:ext cx="1809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32</xdr:row>
      <xdr:rowOff>38100</xdr:rowOff>
    </xdr:from>
    <xdr:to>
      <xdr:col>17</xdr:col>
      <xdr:colOff>695325</xdr:colOff>
      <xdr:row>57</xdr:row>
      <xdr:rowOff>66675</xdr:rowOff>
    </xdr:to>
    <xdr:grpSp>
      <xdr:nvGrpSpPr>
        <xdr:cNvPr id="295" name="Group 1338"/>
        <xdr:cNvGrpSpPr>
          <a:grpSpLocks/>
        </xdr:cNvGrpSpPr>
      </xdr:nvGrpSpPr>
      <xdr:grpSpPr>
        <a:xfrm>
          <a:off x="12258675" y="5381625"/>
          <a:ext cx="1390650" cy="4076700"/>
          <a:chOff x="637" y="1229"/>
          <a:chExt cx="146" cy="428"/>
        </a:xfrm>
        <a:solidFill>
          <a:srgbClr val="FFFFFF"/>
        </a:solidFill>
      </xdr:grpSpPr>
      <xdr:grpSp>
        <xdr:nvGrpSpPr>
          <xdr:cNvPr id="296" name="Group 945"/>
          <xdr:cNvGrpSpPr>
            <a:grpSpLocks/>
          </xdr:cNvGrpSpPr>
        </xdr:nvGrpSpPr>
        <xdr:grpSpPr>
          <a:xfrm>
            <a:off x="637" y="1229"/>
            <a:ext cx="146" cy="428"/>
            <a:chOff x="866" y="1411"/>
            <a:chExt cx="194" cy="554"/>
          </a:xfrm>
          <a:solidFill>
            <a:srgbClr val="FFFFFF"/>
          </a:solidFill>
        </xdr:grpSpPr>
        <xdr:sp>
          <xdr:nvSpPr>
            <xdr:cNvPr id="298" name="Line 670"/>
            <xdr:cNvSpPr>
              <a:spLocks/>
            </xdr:cNvSpPr>
          </xdr:nvSpPr>
          <xdr:spPr>
            <a:xfrm rot="19896273">
              <a:off x="994" y="1831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9" name="Line 671"/>
            <xdr:cNvSpPr>
              <a:spLocks/>
            </xdr:cNvSpPr>
          </xdr:nvSpPr>
          <xdr:spPr>
            <a:xfrm rot="19896273" flipV="1">
              <a:off x="926" y="1898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0" name="Line 672"/>
            <xdr:cNvSpPr>
              <a:spLocks/>
            </xdr:cNvSpPr>
          </xdr:nvSpPr>
          <xdr:spPr>
            <a:xfrm rot="19896273" flipV="1">
              <a:off x="918" y="1836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1" name="Line 673"/>
            <xdr:cNvSpPr>
              <a:spLocks/>
            </xdr:cNvSpPr>
          </xdr:nvSpPr>
          <xdr:spPr>
            <a:xfrm rot="19896273">
              <a:off x="907" y="1793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2" name="Line 674"/>
            <xdr:cNvSpPr>
              <a:spLocks/>
            </xdr:cNvSpPr>
          </xdr:nvSpPr>
          <xdr:spPr>
            <a:xfrm rot="19896273">
              <a:off x="983" y="1750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4" name="Line 676"/>
            <xdr:cNvSpPr>
              <a:spLocks/>
            </xdr:cNvSpPr>
          </xdr:nvSpPr>
          <xdr:spPr>
            <a:xfrm rot="1959172">
              <a:off x="911" y="1490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5" name="Line 677"/>
            <xdr:cNvSpPr>
              <a:spLocks/>
            </xdr:cNvSpPr>
          </xdr:nvSpPr>
          <xdr:spPr>
            <a:xfrm rot="1959172">
              <a:off x="984" y="1537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7" name="Oval 679"/>
            <xdr:cNvSpPr>
              <a:spLocks/>
            </xdr:cNvSpPr>
          </xdr:nvSpPr>
          <xdr:spPr>
            <a:xfrm rot="1959172">
              <a:off x="982" y="1470"/>
              <a:ext cx="15" cy="1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8" name="Rectangle 680"/>
            <xdr:cNvSpPr>
              <a:spLocks/>
            </xdr:cNvSpPr>
          </xdr:nvSpPr>
          <xdr:spPr>
            <a:xfrm rot="1959172">
              <a:off x="930" y="1512"/>
              <a:ext cx="58" cy="27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9" name="Rectangle 681"/>
            <xdr:cNvSpPr>
              <a:spLocks/>
            </xdr:cNvSpPr>
          </xdr:nvSpPr>
          <xdr:spPr>
            <a:xfrm rot="1959172">
              <a:off x="924" y="1499"/>
              <a:ext cx="9" cy="16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0" name="Rectangle 682"/>
            <xdr:cNvSpPr>
              <a:spLocks/>
            </xdr:cNvSpPr>
          </xdr:nvSpPr>
          <xdr:spPr>
            <a:xfrm rot="1959172">
              <a:off x="982" y="1538"/>
              <a:ext cx="10" cy="20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1" name="Line 684"/>
            <xdr:cNvSpPr>
              <a:spLocks/>
            </xdr:cNvSpPr>
          </xdr:nvSpPr>
          <xdr:spPr>
            <a:xfrm rot="1959172" flipH="1" flipV="1">
              <a:off x="988" y="1535"/>
              <a:ext cx="11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2" name="Line 685"/>
            <xdr:cNvSpPr>
              <a:spLocks/>
            </xdr:cNvSpPr>
          </xdr:nvSpPr>
          <xdr:spPr>
            <a:xfrm rot="1959172">
              <a:off x="970" y="1528"/>
              <a:ext cx="2" cy="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5" name="Line 690"/>
            <xdr:cNvSpPr>
              <a:spLocks/>
            </xdr:cNvSpPr>
          </xdr:nvSpPr>
          <xdr:spPr>
            <a:xfrm flipH="1" flipV="1">
              <a:off x="937" y="1500"/>
              <a:ext cx="22" cy="1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6" name="Line 695"/>
            <xdr:cNvSpPr>
              <a:spLocks/>
            </xdr:cNvSpPr>
          </xdr:nvSpPr>
          <xdr:spPr>
            <a:xfrm rot="21546225" flipV="1">
              <a:off x="922" y="1515"/>
              <a:ext cx="24" cy="35"/>
            </a:xfrm>
            <a:prstGeom prst="line">
              <a:avLst/>
            </a:prstGeom>
            <a:noFill/>
            <a:ln w="762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8" name="AutoShape 698"/>
            <xdr:cNvSpPr>
              <a:spLocks/>
            </xdr:cNvSpPr>
          </xdr:nvSpPr>
          <xdr:spPr>
            <a:xfrm>
              <a:off x="911" y="1500"/>
              <a:ext cx="29" cy="22"/>
            </a:xfrm>
            <a:prstGeom prst="cloudCallout">
              <a:avLst>
                <a:gd name="adj1" fmla="val 15518"/>
                <a:gd name="adj2" fmla="val -4546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9" name="AutoShape 699"/>
            <xdr:cNvSpPr>
              <a:spLocks/>
            </xdr:cNvSpPr>
          </xdr:nvSpPr>
          <xdr:spPr>
            <a:xfrm>
              <a:off x="891" y="1794"/>
              <a:ext cx="29" cy="25"/>
            </a:xfrm>
            <a:prstGeom prst="cloudCallout">
              <a:avLst>
                <a:gd name="adj1" fmla="val 29310"/>
                <a:gd name="adj2" fmla="val -38000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2" name="Line 703"/>
            <xdr:cNvSpPr>
              <a:spLocks/>
            </xdr:cNvSpPr>
          </xdr:nvSpPr>
          <xdr:spPr>
            <a:xfrm>
              <a:off x="955" y="1761"/>
              <a:ext cx="9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3" name="Line 704"/>
            <xdr:cNvSpPr>
              <a:spLocks/>
            </xdr:cNvSpPr>
          </xdr:nvSpPr>
          <xdr:spPr>
            <a:xfrm flipV="1">
              <a:off x="939" y="1781"/>
              <a:ext cx="23" cy="1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4" name="Line 705"/>
            <xdr:cNvSpPr>
              <a:spLocks/>
            </xdr:cNvSpPr>
          </xdr:nvSpPr>
          <xdr:spPr>
            <a:xfrm flipV="1">
              <a:off x="928" y="1515"/>
              <a:ext cx="32" cy="5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5" name="Line 706"/>
            <xdr:cNvSpPr>
              <a:spLocks/>
            </xdr:cNvSpPr>
          </xdr:nvSpPr>
          <xdr:spPr>
            <a:xfrm flipH="1">
              <a:off x="948" y="1516"/>
              <a:ext cx="11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6" name="Oval 804"/>
            <xdr:cNvSpPr>
              <a:spLocks/>
            </xdr:cNvSpPr>
          </xdr:nvSpPr>
          <xdr:spPr>
            <a:xfrm>
              <a:off x="987" y="1891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27" name="AutoShape 1289"/>
          <xdr:cNvSpPr>
            <a:spLocks/>
          </xdr:cNvSpPr>
        </xdr:nvSpPr>
        <xdr:spPr>
          <a:xfrm>
            <a:off x="699" y="1591"/>
            <a:ext cx="15" cy="16"/>
          </a:xfrm>
          <a:prstGeom prst="flowChartSummingJunctio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1292"/>
          <xdr:cNvSpPr>
            <a:spLocks/>
          </xdr:cNvSpPr>
        </xdr:nvSpPr>
        <xdr:spPr>
          <a:xfrm flipH="1" flipV="1">
            <a:off x="664" y="1426"/>
            <a:ext cx="33" cy="1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Line 1293"/>
          <xdr:cNvSpPr>
            <a:spLocks/>
          </xdr:cNvSpPr>
        </xdr:nvSpPr>
        <xdr:spPr>
          <a:xfrm flipV="1">
            <a:off x="695" y="1285"/>
            <a:ext cx="32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733425</xdr:colOff>
      <xdr:row>32</xdr:row>
      <xdr:rowOff>95250</xdr:rowOff>
    </xdr:from>
    <xdr:to>
      <xdr:col>22</xdr:col>
      <xdr:colOff>161925</xdr:colOff>
      <xdr:row>58</xdr:row>
      <xdr:rowOff>57150</xdr:rowOff>
    </xdr:to>
    <xdr:grpSp>
      <xdr:nvGrpSpPr>
        <xdr:cNvPr id="330" name="Group 1107"/>
        <xdr:cNvGrpSpPr>
          <a:grpSpLocks/>
        </xdr:cNvGrpSpPr>
      </xdr:nvGrpSpPr>
      <xdr:grpSpPr>
        <a:xfrm flipH="1">
          <a:off x="15211425" y="5438775"/>
          <a:ext cx="1714500" cy="4171950"/>
          <a:chOff x="1284" y="1408"/>
          <a:chExt cx="230" cy="562"/>
        </a:xfrm>
        <a:solidFill>
          <a:srgbClr val="FFFFFF"/>
        </a:solidFill>
      </xdr:grpSpPr>
      <xdr:sp>
        <xdr:nvSpPr>
          <xdr:cNvPr id="332" name="Line 1109"/>
          <xdr:cNvSpPr>
            <a:spLocks/>
          </xdr:cNvSpPr>
        </xdr:nvSpPr>
        <xdr:spPr>
          <a:xfrm>
            <a:off x="1352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Line 1110"/>
          <xdr:cNvSpPr>
            <a:spLocks/>
          </xdr:cNvSpPr>
        </xdr:nvSpPr>
        <xdr:spPr>
          <a:xfrm flipV="1">
            <a:off x="1284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Oval 1113"/>
          <xdr:cNvSpPr>
            <a:spLocks/>
          </xdr:cNvSpPr>
        </xdr:nvSpPr>
        <xdr:spPr>
          <a:xfrm rot="1749281">
            <a:off x="1437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Line 1114"/>
          <xdr:cNvSpPr>
            <a:spLocks/>
          </xdr:cNvSpPr>
        </xdr:nvSpPr>
        <xdr:spPr>
          <a:xfrm rot="1749281">
            <a:off x="1344" y="1490"/>
            <a:ext cx="2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1115"/>
          <xdr:cNvSpPr>
            <a:spLocks/>
          </xdr:cNvSpPr>
        </xdr:nvSpPr>
        <xdr:spPr>
          <a:xfrm rot="1749281">
            <a:off x="1385" y="1510"/>
            <a:ext cx="62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1116"/>
          <xdr:cNvSpPr>
            <a:spLocks/>
          </xdr:cNvSpPr>
        </xdr:nvSpPr>
        <xdr:spPr>
          <a:xfrm rot="1749281">
            <a:off x="1378" y="1499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1117"/>
          <xdr:cNvSpPr>
            <a:spLocks/>
          </xdr:cNvSpPr>
        </xdr:nvSpPr>
        <xdr:spPr>
          <a:xfrm rot="1749281">
            <a:off x="1442" y="1535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Line 1118"/>
          <xdr:cNvSpPr>
            <a:spLocks/>
          </xdr:cNvSpPr>
        </xdr:nvSpPr>
        <xdr:spPr>
          <a:xfrm rot="1749281" flipV="1">
            <a:off x="1381" y="1497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Line 1119"/>
          <xdr:cNvSpPr>
            <a:spLocks/>
          </xdr:cNvSpPr>
        </xdr:nvSpPr>
        <xdr:spPr>
          <a:xfrm rot="1749281" flipH="1" flipV="1">
            <a:off x="1447" y="1532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Line 1120"/>
          <xdr:cNvSpPr>
            <a:spLocks/>
          </xdr:cNvSpPr>
        </xdr:nvSpPr>
        <xdr:spPr>
          <a:xfrm flipH="1">
            <a:off x="1312" y="16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Line 1121"/>
          <xdr:cNvSpPr>
            <a:spLocks/>
          </xdr:cNvSpPr>
        </xdr:nvSpPr>
        <xdr:spPr>
          <a:xfrm>
            <a:off x="1397" y="1650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Line 1122"/>
          <xdr:cNvSpPr>
            <a:spLocks/>
          </xdr:cNvSpPr>
        </xdr:nvSpPr>
        <xdr:spPr>
          <a:xfrm flipV="1">
            <a:off x="1310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Oval 1123"/>
          <xdr:cNvSpPr>
            <a:spLocks/>
          </xdr:cNvSpPr>
        </xdr:nvSpPr>
        <xdr:spPr>
          <a:xfrm>
            <a:off x="1345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Line 1124"/>
          <xdr:cNvSpPr>
            <a:spLocks/>
          </xdr:cNvSpPr>
        </xdr:nvSpPr>
        <xdr:spPr>
          <a:xfrm rot="1749281">
            <a:off x="1425" y="1533"/>
            <a:ext cx="2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Line 1125"/>
          <xdr:cNvSpPr>
            <a:spLocks/>
          </xdr:cNvSpPr>
        </xdr:nvSpPr>
        <xdr:spPr>
          <a:xfrm rot="1749281">
            <a:off x="1374" y="1495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Line 1126"/>
          <xdr:cNvSpPr>
            <a:spLocks/>
          </xdr:cNvSpPr>
        </xdr:nvSpPr>
        <xdr:spPr>
          <a:xfrm rot="1749281">
            <a:off x="1422" y="152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Line 1127"/>
          <xdr:cNvSpPr>
            <a:spLocks/>
          </xdr:cNvSpPr>
        </xdr:nvSpPr>
        <xdr:spPr>
          <a:xfrm rot="1749281" flipV="1">
            <a:off x="1347" y="161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Line 1128"/>
          <xdr:cNvSpPr>
            <a:spLocks/>
          </xdr:cNvSpPr>
        </xdr:nvSpPr>
        <xdr:spPr>
          <a:xfrm flipH="1">
            <a:off x="1312" y="1575"/>
            <a:ext cx="29" cy="10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AutoShape 1129"/>
          <xdr:cNvSpPr>
            <a:spLocks/>
          </xdr:cNvSpPr>
        </xdr:nvSpPr>
        <xdr:spPr>
          <a:xfrm>
            <a:off x="1376" y="1638"/>
            <a:ext cx="29" cy="35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Line 1130"/>
          <xdr:cNvSpPr>
            <a:spLocks/>
          </xdr:cNvSpPr>
        </xdr:nvSpPr>
        <xdr:spPr>
          <a:xfrm>
            <a:off x="1330" y="1634"/>
            <a:ext cx="6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1131"/>
          <xdr:cNvSpPr>
            <a:spLocks/>
          </xdr:cNvSpPr>
        </xdr:nvSpPr>
        <xdr:spPr>
          <a:xfrm flipH="1">
            <a:off x="1350" y="1574"/>
            <a:ext cx="1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1132"/>
          <xdr:cNvSpPr>
            <a:spLocks/>
          </xdr:cNvSpPr>
        </xdr:nvSpPr>
        <xdr:spPr>
          <a:xfrm>
            <a:off x="1355" y="1569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600075</xdr:colOff>
      <xdr:row>53</xdr:row>
      <xdr:rowOff>114300</xdr:rowOff>
    </xdr:from>
    <xdr:to>
      <xdr:col>21</xdr:col>
      <xdr:colOff>742950</xdr:colOff>
      <xdr:row>54</xdr:row>
      <xdr:rowOff>104775</xdr:rowOff>
    </xdr:to>
    <xdr:sp>
      <xdr:nvSpPr>
        <xdr:cNvPr id="356" name="AutoShape 1290"/>
        <xdr:cNvSpPr>
          <a:spLocks/>
        </xdr:cNvSpPr>
      </xdr:nvSpPr>
      <xdr:spPr>
        <a:xfrm>
          <a:off x="16602075" y="8858250"/>
          <a:ext cx="142875" cy="152400"/>
        </a:xfrm>
        <a:prstGeom prst="flowChartSummingJunction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342900</xdr:colOff>
      <xdr:row>53</xdr:row>
      <xdr:rowOff>47625</xdr:rowOff>
    </xdr:from>
    <xdr:to>
      <xdr:col>21</xdr:col>
      <xdr:colOff>485775</xdr:colOff>
      <xdr:row>54</xdr:row>
      <xdr:rowOff>38100</xdr:rowOff>
    </xdr:to>
    <xdr:sp>
      <xdr:nvSpPr>
        <xdr:cNvPr id="357" name="AutoShape 1291"/>
        <xdr:cNvSpPr>
          <a:spLocks/>
        </xdr:cNvSpPr>
      </xdr:nvSpPr>
      <xdr:spPr>
        <a:xfrm>
          <a:off x="16344900" y="8791575"/>
          <a:ext cx="142875" cy="152400"/>
        </a:xfrm>
        <a:prstGeom prst="flowChartSummingJunction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466725</xdr:colOff>
      <xdr:row>46</xdr:row>
      <xdr:rowOff>47625</xdr:rowOff>
    </xdr:from>
    <xdr:to>
      <xdr:col>21</xdr:col>
      <xdr:colOff>714375</xdr:colOff>
      <xdr:row>50</xdr:row>
      <xdr:rowOff>142875</xdr:rowOff>
    </xdr:to>
    <xdr:sp>
      <xdr:nvSpPr>
        <xdr:cNvPr id="358" name="Line 1294"/>
        <xdr:cNvSpPr>
          <a:spLocks/>
        </xdr:cNvSpPr>
      </xdr:nvSpPr>
      <xdr:spPr>
        <a:xfrm flipV="1">
          <a:off x="16468725" y="7658100"/>
          <a:ext cx="2476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381000</xdr:colOff>
      <xdr:row>38</xdr:row>
      <xdr:rowOff>161925</xdr:rowOff>
    </xdr:from>
    <xdr:to>
      <xdr:col>21</xdr:col>
      <xdr:colOff>733425</xdr:colOff>
      <xdr:row>46</xdr:row>
      <xdr:rowOff>47625</xdr:rowOff>
    </xdr:to>
    <xdr:sp>
      <xdr:nvSpPr>
        <xdr:cNvPr id="359" name="Line 1295"/>
        <xdr:cNvSpPr>
          <a:spLocks/>
        </xdr:cNvSpPr>
      </xdr:nvSpPr>
      <xdr:spPr>
        <a:xfrm flipH="1" flipV="1">
          <a:off x="16383000" y="6477000"/>
          <a:ext cx="3524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504825</xdr:colOff>
      <xdr:row>35</xdr:row>
      <xdr:rowOff>123825</xdr:rowOff>
    </xdr:from>
    <xdr:to>
      <xdr:col>21</xdr:col>
      <xdr:colOff>447675</xdr:colOff>
      <xdr:row>39</xdr:row>
      <xdr:rowOff>28575</xdr:rowOff>
    </xdr:to>
    <xdr:sp>
      <xdr:nvSpPr>
        <xdr:cNvPr id="360" name="Line 1296"/>
        <xdr:cNvSpPr>
          <a:spLocks/>
        </xdr:cNvSpPr>
      </xdr:nvSpPr>
      <xdr:spPr>
        <a:xfrm flipH="1" flipV="1">
          <a:off x="15744825" y="5953125"/>
          <a:ext cx="704850" cy="552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219075</xdr:colOff>
      <xdr:row>33</xdr:row>
      <xdr:rowOff>38100</xdr:rowOff>
    </xdr:from>
    <xdr:to>
      <xdr:col>21</xdr:col>
      <xdr:colOff>447675</xdr:colOff>
      <xdr:row>39</xdr:row>
      <xdr:rowOff>28575</xdr:rowOff>
    </xdr:to>
    <xdr:sp>
      <xdr:nvSpPr>
        <xdr:cNvPr id="361" name="Line 1297"/>
        <xdr:cNvSpPr>
          <a:spLocks/>
        </xdr:cNvSpPr>
      </xdr:nvSpPr>
      <xdr:spPr>
        <a:xfrm flipH="1" flipV="1">
          <a:off x="15459075" y="5543550"/>
          <a:ext cx="9906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209550</xdr:colOff>
      <xdr:row>33</xdr:row>
      <xdr:rowOff>47625</xdr:rowOff>
    </xdr:from>
    <xdr:to>
      <xdr:col>20</xdr:col>
      <xdr:colOff>476250</xdr:colOff>
      <xdr:row>35</xdr:row>
      <xdr:rowOff>85725</xdr:rowOff>
    </xdr:to>
    <xdr:sp>
      <xdr:nvSpPr>
        <xdr:cNvPr id="362" name="Line 1298"/>
        <xdr:cNvSpPr>
          <a:spLocks/>
        </xdr:cNvSpPr>
      </xdr:nvSpPr>
      <xdr:spPr>
        <a:xfrm>
          <a:off x="15449550" y="5553075"/>
          <a:ext cx="266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409575</xdr:colOff>
      <xdr:row>39</xdr:row>
      <xdr:rowOff>0</xdr:rowOff>
    </xdr:from>
    <xdr:to>
      <xdr:col>21</xdr:col>
      <xdr:colOff>428625</xdr:colOff>
      <xdr:row>50</xdr:row>
      <xdr:rowOff>114300</xdr:rowOff>
    </xdr:to>
    <xdr:sp>
      <xdr:nvSpPr>
        <xdr:cNvPr id="363" name="Line 1299"/>
        <xdr:cNvSpPr>
          <a:spLocks/>
        </xdr:cNvSpPr>
      </xdr:nvSpPr>
      <xdr:spPr>
        <a:xfrm flipV="1">
          <a:off x="16411575" y="6477000"/>
          <a:ext cx="19050" cy="18954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32</xdr:row>
      <xdr:rowOff>38100</xdr:rowOff>
    </xdr:from>
    <xdr:to>
      <xdr:col>13</xdr:col>
      <xdr:colOff>152400</xdr:colOff>
      <xdr:row>50</xdr:row>
      <xdr:rowOff>28575</xdr:rowOff>
    </xdr:to>
    <xdr:sp>
      <xdr:nvSpPr>
        <xdr:cNvPr id="364" name="Line 1353"/>
        <xdr:cNvSpPr>
          <a:spLocks/>
        </xdr:cNvSpPr>
      </xdr:nvSpPr>
      <xdr:spPr>
        <a:xfrm flipV="1">
          <a:off x="9934575" y="5381625"/>
          <a:ext cx="123825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32</xdr:row>
      <xdr:rowOff>66675</xdr:rowOff>
    </xdr:from>
    <xdr:to>
      <xdr:col>13</xdr:col>
      <xdr:colOff>142875</xdr:colOff>
      <xdr:row>40</xdr:row>
      <xdr:rowOff>142875</xdr:rowOff>
    </xdr:to>
    <xdr:sp>
      <xdr:nvSpPr>
        <xdr:cNvPr id="365" name="Line 1354"/>
        <xdr:cNvSpPr>
          <a:spLocks/>
        </xdr:cNvSpPr>
      </xdr:nvSpPr>
      <xdr:spPr>
        <a:xfrm flipH="1">
          <a:off x="9610725" y="5410200"/>
          <a:ext cx="4381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40</xdr:row>
      <xdr:rowOff>142875</xdr:rowOff>
    </xdr:from>
    <xdr:to>
      <xdr:col>12</xdr:col>
      <xdr:colOff>561975</xdr:colOff>
      <xdr:row>42</xdr:row>
      <xdr:rowOff>0</xdr:rowOff>
    </xdr:to>
    <xdr:sp>
      <xdr:nvSpPr>
        <xdr:cNvPr id="366" name="Line 1355"/>
        <xdr:cNvSpPr>
          <a:spLocks/>
        </xdr:cNvSpPr>
      </xdr:nvSpPr>
      <xdr:spPr>
        <a:xfrm>
          <a:off x="9629775" y="6781800"/>
          <a:ext cx="762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581025</xdr:colOff>
      <xdr:row>38</xdr:row>
      <xdr:rowOff>28575</xdr:rowOff>
    </xdr:from>
    <xdr:to>
      <xdr:col>12</xdr:col>
      <xdr:colOff>695325</xdr:colOff>
      <xdr:row>42</xdr:row>
      <xdr:rowOff>0</xdr:rowOff>
    </xdr:to>
    <xdr:sp>
      <xdr:nvSpPr>
        <xdr:cNvPr id="367" name="Line 1356"/>
        <xdr:cNvSpPr>
          <a:spLocks/>
        </xdr:cNvSpPr>
      </xdr:nvSpPr>
      <xdr:spPr>
        <a:xfrm flipV="1">
          <a:off x="9725025" y="6343650"/>
          <a:ext cx="1143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390525</xdr:colOff>
      <xdr:row>46</xdr:row>
      <xdr:rowOff>38100</xdr:rowOff>
    </xdr:from>
    <xdr:to>
      <xdr:col>11</xdr:col>
      <xdr:colOff>609600</xdr:colOff>
      <xdr:row>52</xdr:row>
      <xdr:rowOff>57150</xdr:rowOff>
    </xdr:to>
    <xdr:grpSp>
      <xdr:nvGrpSpPr>
        <xdr:cNvPr id="368" name="Group 379"/>
        <xdr:cNvGrpSpPr>
          <a:grpSpLocks/>
        </xdr:cNvGrpSpPr>
      </xdr:nvGrpSpPr>
      <xdr:grpSpPr>
        <a:xfrm>
          <a:off x="8010525" y="7648575"/>
          <a:ext cx="981075" cy="990600"/>
          <a:chOff x="238" y="285"/>
          <a:chExt cx="134" cy="134"/>
        </a:xfrm>
        <a:solidFill>
          <a:srgbClr val="FFFFFF"/>
        </a:solidFill>
      </xdr:grpSpPr>
      <xdr:sp>
        <xdr:nvSpPr>
          <xdr:cNvPr id="370" name="Line 381"/>
          <xdr:cNvSpPr>
            <a:spLocks/>
          </xdr:cNvSpPr>
        </xdr:nvSpPr>
        <xdr:spPr>
          <a:xfrm>
            <a:off x="306" y="285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Line 382"/>
          <xdr:cNvSpPr>
            <a:spLocks/>
          </xdr:cNvSpPr>
        </xdr:nvSpPr>
        <xdr:spPr>
          <a:xfrm flipV="1">
            <a:off x="238" y="35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66675</xdr:colOff>
      <xdr:row>34</xdr:row>
      <xdr:rowOff>104775</xdr:rowOff>
    </xdr:from>
    <xdr:to>
      <xdr:col>9</xdr:col>
      <xdr:colOff>171450</xdr:colOff>
      <xdr:row>35</xdr:row>
      <xdr:rowOff>38100</xdr:rowOff>
    </xdr:to>
    <xdr:sp>
      <xdr:nvSpPr>
        <xdr:cNvPr id="372" name="Oval 384"/>
        <xdr:cNvSpPr>
          <a:spLocks/>
        </xdr:cNvSpPr>
      </xdr:nvSpPr>
      <xdr:spPr>
        <a:xfrm rot="16200000">
          <a:off x="6924675" y="5772150"/>
          <a:ext cx="10477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33</xdr:row>
      <xdr:rowOff>19050</xdr:rowOff>
    </xdr:from>
    <xdr:to>
      <xdr:col>10</xdr:col>
      <xdr:colOff>571500</xdr:colOff>
      <xdr:row>36</xdr:row>
      <xdr:rowOff>123825</xdr:rowOff>
    </xdr:to>
    <xdr:grpSp>
      <xdr:nvGrpSpPr>
        <xdr:cNvPr id="373" name="Group 385"/>
        <xdr:cNvGrpSpPr>
          <a:grpSpLocks/>
        </xdr:cNvGrpSpPr>
      </xdr:nvGrpSpPr>
      <xdr:grpSpPr>
        <a:xfrm rot="16200000">
          <a:off x="7372350" y="5524500"/>
          <a:ext cx="819150" cy="590550"/>
          <a:chOff x="113" y="163"/>
          <a:chExt cx="87" cy="308"/>
        </a:xfrm>
        <a:solidFill>
          <a:srgbClr val="FFFFFF"/>
        </a:solidFill>
      </xdr:grpSpPr>
      <xdr:sp>
        <xdr:nvSpPr>
          <xdr:cNvPr id="374" name="Line 386"/>
          <xdr:cNvSpPr>
            <a:spLocks/>
          </xdr:cNvSpPr>
        </xdr:nvSpPr>
        <xdr:spPr>
          <a:xfrm>
            <a:off x="113" y="164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387"/>
          <xdr:cNvSpPr>
            <a:spLocks/>
          </xdr:cNvSpPr>
        </xdr:nvSpPr>
        <xdr:spPr>
          <a:xfrm>
            <a:off x="200" y="163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Line 388"/>
          <xdr:cNvSpPr>
            <a:spLocks/>
          </xdr:cNvSpPr>
        </xdr:nvSpPr>
        <xdr:spPr>
          <a:xfrm flipV="1">
            <a:off x="113" y="469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447675</xdr:colOff>
      <xdr:row>33</xdr:row>
      <xdr:rowOff>104775</xdr:rowOff>
    </xdr:from>
    <xdr:to>
      <xdr:col>9</xdr:col>
      <xdr:colOff>647700</xdr:colOff>
      <xdr:row>36</xdr:row>
      <xdr:rowOff>28575</xdr:rowOff>
    </xdr:to>
    <xdr:sp>
      <xdr:nvSpPr>
        <xdr:cNvPr id="377" name="Rectangle 393"/>
        <xdr:cNvSpPr>
          <a:spLocks/>
        </xdr:cNvSpPr>
      </xdr:nvSpPr>
      <xdr:spPr>
        <a:xfrm rot="16200000">
          <a:off x="7305675" y="5610225"/>
          <a:ext cx="200025" cy="4095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47625</xdr:rowOff>
    </xdr:from>
    <xdr:to>
      <xdr:col>9</xdr:col>
      <xdr:colOff>609600</xdr:colOff>
      <xdr:row>36</xdr:row>
      <xdr:rowOff>114300</xdr:rowOff>
    </xdr:to>
    <xdr:sp>
      <xdr:nvSpPr>
        <xdr:cNvPr id="378" name="Rectangle 394"/>
        <xdr:cNvSpPr>
          <a:spLocks/>
        </xdr:cNvSpPr>
      </xdr:nvSpPr>
      <xdr:spPr>
        <a:xfrm rot="16200000">
          <a:off x="7343775" y="6038850"/>
          <a:ext cx="123825" cy="666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28575</xdr:rowOff>
    </xdr:from>
    <xdr:to>
      <xdr:col>9</xdr:col>
      <xdr:colOff>647700</xdr:colOff>
      <xdr:row>33</xdr:row>
      <xdr:rowOff>85725</xdr:rowOff>
    </xdr:to>
    <xdr:sp>
      <xdr:nvSpPr>
        <xdr:cNvPr id="379" name="Rectangle 395"/>
        <xdr:cNvSpPr>
          <a:spLocks/>
        </xdr:cNvSpPr>
      </xdr:nvSpPr>
      <xdr:spPr>
        <a:xfrm rot="16200000">
          <a:off x="7353300" y="5534025"/>
          <a:ext cx="152400" cy="571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28575</xdr:rowOff>
    </xdr:from>
    <xdr:to>
      <xdr:col>9</xdr:col>
      <xdr:colOff>514350</xdr:colOff>
      <xdr:row>36</xdr:row>
      <xdr:rowOff>123825</xdr:rowOff>
    </xdr:to>
    <xdr:sp>
      <xdr:nvSpPr>
        <xdr:cNvPr id="380" name="Line 396"/>
        <xdr:cNvSpPr>
          <a:spLocks/>
        </xdr:cNvSpPr>
      </xdr:nvSpPr>
      <xdr:spPr>
        <a:xfrm rot="16200000" flipV="1">
          <a:off x="7343775" y="6019800"/>
          <a:ext cx="285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33</xdr:row>
      <xdr:rowOff>19050</xdr:rowOff>
    </xdr:from>
    <xdr:to>
      <xdr:col>9</xdr:col>
      <xdr:colOff>514350</xdr:colOff>
      <xdr:row>33</xdr:row>
      <xdr:rowOff>95250</xdr:rowOff>
    </xdr:to>
    <xdr:sp>
      <xdr:nvSpPr>
        <xdr:cNvPr id="381" name="Line 397"/>
        <xdr:cNvSpPr>
          <a:spLocks/>
        </xdr:cNvSpPr>
      </xdr:nvSpPr>
      <xdr:spPr>
        <a:xfrm rot="16200000" flipH="1" flipV="1">
          <a:off x="7315200" y="55245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552450</xdr:colOff>
      <xdr:row>33</xdr:row>
      <xdr:rowOff>19050</xdr:rowOff>
    </xdr:from>
    <xdr:to>
      <xdr:col>11</xdr:col>
      <xdr:colOff>457200</xdr:colOff>
      <xdr:row>36</xdr:row>
      <xdr:rowOff>142875</xdr:rowOff>
    </xdr:to>
    <xdr:sp>
      <xdr:nvSpPr>
        <xdr:cNvPr id="382" name="Rectangle 398"/>
        <xdr:cNvSpPr>
          <a:spLocks/>
        </xdr:cNvSpPr>
      </xdr:nvSpPr>
      <xdr:spPr>
        <a:xfrm>
          <a:off x="8172450" y="5524500"/>
          <a:ext cx="666750" cy="609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571500</xdr:colOff>
      <xdr:row>36</xdr:row>
      <xdr:rowOff>123825</xdr:rowOff>
    </xdr:from>
    <xdr:to>
      <xdr:col>11</xdr:col>
      <xdr:colOff>447675</xdr:colOff>
      <xdr:row>46</xdr:row>
      <xdr:rowOff>28575</xdr:rowOff>
    </xdr:to>
    <xdr:grpSp>
      <xdr:nvGrpSpPr>
        <xdr:cNvPr id="383" name="Group 399"/>
        <xdr:cNvGrpSpPr>
          <a:grpSpLocks/>
        </xdr:cNvGrpSpPr>
      </xdr:nvGrpSpPr>
      <xdr:grpSpPr>
        <a:xfrm>
          <a:off x="8191500" y="6115050"/>
          <a:ext cx="638175" cy="1524000"/>
          <a:chOff x="1473" y="251"/>
          <a:chExt cx="87" cy="206"/>
        </a:xfrm>
        <a:solidFill>
          <a:srgbClr val="FFFFFF"/>
        </a:solidFill>
      </xdr:grpSpPr>
      <xdr:grpSp>
        <xdr:nvGrpSpPr>
          <xdr:cNvPr id="384" name="Group 400"/>
          <xdr:cNvGrpSpPr>
            <a:grpSpLocks/>
          </xdr:cNvGrpSpPr>
        </xdr:nvGrpSpPr>
        <xdr:grpSpPr>
          <a:xfrm>
            <a:off x="1473" y="251"/>
            <a:ext cx="87" cy="206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85" name="Line 401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6" name="Line 402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7" name="Line 403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266700</xdr:colOff>
      <xdr:row>35</xdr:row>
      <xdr:rowOff>114300</xdr:rowOff>
    </xdr:from>
    <xdr:to>
      <xdr:col>11</xdr:col>
      <xdr:colOff>285750</xdr:colOff>
      <xdr:row>36</xdr:row>
      <xdr:rowOff>123825</xdr:rowOff>
    </xdr:to>
    <xdr:sp>
      <xdr:nvSpPr>
        <xdr:cNvPr id="389" name="Line 408"/>
        <xdr:cNvSpPr>
          <a:spLocks/>
        </xdr:cNvSpPr>
      </xdr:nvSpPr>
      <xdr:spPr>
        <a:xfrm flipH="1">
          <a:off x="8648700" y="5943600"/>
          <a:ext cx="19050" cy="1714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552450</xdr:colOff>
      <xdr:row>34</xdr:row>
      <xdr:rowOff>57150</xdr:rowOff>
    </xdr:from>
    <xdr:to>
      <xdr:col>11</xdr:col>
      <xdr:colOff>85725</xdr:colOff>
      <xdr:row>34</xdr:row>
      <xdr:rowOff>66675</xdr:rowOff>
    </xdr:to>
    <xdr:sp>
      <xdr:nvSpPr>
        <xdr:cNvPr id="390" name="Line 409"/>
        <xdr:cNvSpPr>
          <a:spLocks/>
        </xdr:cNvSpPr>
      </xdr:nvSpPr>
      <xdr:spPr>
        <a:xfrm flipH="1">
          <a:off x="8172450" y="5724525"/>
          <a:ext cx="29527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36</xdr:row>
      <xdr:rowOff>57150</xdr:rowOff>
    </xdr:from>
    <xdr:to>
      <xdr:col>11</xdr:col>
      <xdr:colOff>142875</xdr:colOff>
      <xdr:row>36</xdr:row>
      <xdr:rowOff>123825</xdr:rowOff>
    </xdr:to>
    <xdr:sp>
      <xdr:nvSpPr>
        <xdr:cNvPr id="391" name="Line 415"/>
        <xdr:cNvSpPr>
          <a:spLocks/>
        </xdr:cNvSpPr>
      </xdr:nvSpPr>
      <xdr:spPr>
        <a:xfrm flipH="1">
          <a:off x="8515350" y="6048375"/>
          <a:ext cx="9525" cy="666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35</xdr:row>
      <xdr:rowOff>9525</xdr:rowOff>
    </xdr:from>
    <xdr:to>
      <xdr:col>10</xdr:col>
      <xdr:colOff>742950</xdr:colOff>
      <xdr:row>35</xdr:row>
      <xdr:rowOff>28575</xdr:rowOff>
    </xdr:to>
    <xdr:sp>
      <xdr:nvSpPr>
        <xdr:cNvPr id="392" name="Line 416"/>
        <xdr:cNvSpPr>
          <a:spLocks/>
        </xdr:cNvSpPr>
      </xdr:nvSpPr>
      <xdr:spPr>
        <a:xfrm flipH="1">
          <a:off x="8181975" y="5838825"/>
          <a:ext cx="180975" cy="190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49</xdr:row>
      <xdr:rowOff>0</xdr:rowOff>
    </xdr:from>
    <xdr:to>
      <xdr:col>11</xdr:col>
      <xdr:colOff>180975</xdr:colOff>
      <xdr:row>49</xdr:row>
      <xdr:rowOff>104775</xdr:rowOff>
    </xdr:to>
    <xdr:sp>
      <xdr:nvSpPr>
        <xdr:cNvPr id="393" name="Oval 782"/>
        <xdr:cNvSpPr>
          <a:spLocks/>
        </xdr:cNvSpPr>
      </xdr:nvSpPr>
      <xdr:spPr>
        <a:xfrm>
          <a:off x="8458200" y="8096250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47</xdr:row>
      <xdr:rowOff>28575</xdr:rowOff>
    </xdr:from>
    <xdr:to>
      <xdr:col>11</xdr:col>
      <xdr:colOff>190500</xdr:colOff>
      <xdr:row>48</xdr:row>
      <xdr:rowOff>19050</xdr:rowOff>
    </xdr:to>
    <xdr:sp>
      <xdr:nvSpPr>
        <xdr:cNvPr id="394" name="AutoShape 1274"/>
        <xdr:cNvSpPr>
          <a:spLocks/>
        </xdr:cNvSpPr>
      </xdr:nvSpPr>
      <xdr:spPr>
        <a:xfrm>
          <a:off x="8429625" y="7800975"/>
          <a:ext cx="142875" cy="152400"/>
        </a:xfrm>
        <a:prstGeom prst="flowChartSummingJunction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36</xdr:row>
      <xdr:rowOff>114300</xdr:rowOff>
    </xdr:from>
    <xdr:to>
      <xdr:col>11</xdr:col>
      <xdr:colOff>238125</xdr:colOff>
      <xdr:row>44</xdr:row>
      <xdr:rowOff>142875</xdr:rowOff>
    </xdr:to>
    <xdr:sp>
      <xdr:nvSpPr>
        <xdr:cNvPr id="395" name="Line 1275"/>
        <xdr:cNvSpPr>
          <a:spLocks/>
        </xdr:cNvSpPr>
      </xdr:nvSpPr>
      <xdr:spPr>
        <a:xfrm flipV="1">
          <a:off x="8515350" y="6105525"/>
          <a:ext cx="104775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34</xdr:row>
      <xdr:rowOff>85725</xdr:rowOff>
    </xdr:from>
    <xdr:to>
      <xdr:col>10</xdr:col>
      <xdr:colOff>523875</xdr:colOff>
      <xdr:row>34</xdr:row>
      <xdr:rowOff>104775</xdr:rowOff>
    </xdr:to>
    <xdr:sp>
      <xdr:nvSpPr>
        <xdr:cNvPr id="396" name="Line 1276"/>
        <xdr:cNvSpPr>
          <a:spLocks/>
        </xdr:cNvSpPr>
      </xdr:nvSpPr>
      <xdr:spPr>
        <a:xfrm flipH="1" flipV="1">
          <a:off x="6515100" y="5753100"/>
          <a:ext cx="16287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35</xdr:row>
      <xdr:rowOff>19050</xdr:rowOff>
    </xdr:from>
    <xdr:to>
      <xdr:col>9</xdr:col>
      <xdr:colOff>85725</xdr:colOff>
      <xdr:row>35</xdr:row>
      <xdr:rowOff>47625</xdr:rowOff>
    </xdr:to>
    <xdr:sp>
      <xdr:nvSpPr>
        <xdr:cNvPr id="397" name="Line 1278"/>
        <xdr:cNvSpPr>
          <a:spLocks/>
        </xdr:cNvSpPr>
      </xdr:nvSpPr>
      <xdr:spPr>
        <a:xfrm flipV="1">
          <a:off x="6829425" y="5848350"/>
          <a:ext cx="1143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33</xdr:row>
      <xdr:rowOff>104775</xdr:rowOff>
    </xdr:from>
    <xdr:to>
      <xdr:col>10</xdr:col>
      <xdr:colOff>495300</xdr:colOff>
      <xdr:row>36</xdr:row>
      <xdr:rowOff>47625</xdr:rowOff>
    </xdr:to>
    <xdr:grpSp>
      <xdr:nvGrpSpPr>
        <xdr:cNvPr id="398" name="Group 389"/>
        <xdr:cNvGrpSpPr>
          <a:grpSpLocks/>
        </xdr:cNvGrpSpPr>
      </xdr:nvGrpSpPr>
      <xdr:grpSpPr>
        <a:xfrm rot="16200000">
          <a:off x="7334250" y="5610225"/>
          <a:ext cx="781050" cy="428625"/>
          <a:chOff x="113" y="163"/>
          <a:chExt cx="87" cy="308"/>
        </a:xfrm>
        <a:solidFill>
          <a:srgbClr val="FFFFFF"/>
        </a:solidFill>
      </xdr:grpSpPr>
      <xdr:sp>
        <xdr:nvSpPr>
          <xdr:cNvPr id="399" name="Line 390"/>
          <xdr:cNvSpPr>
            <a:spLocks/>
          </xdr:cNvSpPr>
        </xdr:nvSpPr>
        <xdr:spPr>
          <a:xfrm>
            <a:off x="113" y="164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391"/>
          <xdr:cNvSpPr>
            <a:spLocks/>
          </xdr:cNvSpPr>
        </xdr:nvSpPr>
        <xdr:spPr>
          <a:xfrm>
            <a:off x="200" y="163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Line 392"/>
          <xdr:cNvSpPr>
            <a:spLocks/>
          </xdr:cNvSpPr>
        </xdr:nvSpPr>
        <xdr:spPr>
          <a:xfrm flipV="1">
            <a:off x="113" y="469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161925</xdr:colOff>
      <xdr:row>33</xdr:row>
      <xdr:rowOff>9525</xdr:rowOff>
    </xdr:from>
    <xdr:to>
      <xdr:col>9</xdr:col>
      <xdr:colOff>752475</xdr:colOff>
      <xdr:row>34</xdr:row>
      <xdr:rowOff>104775</xdr:rowOff>
    </xdr:to>
    <xdr:sp>
      <xdr:nvSpPr>
        <xdr:cNvPr id="402" name="Line 1384"/>
        <xdr:cNvSpPr>
          <a:spLocks/>
        </xdr:cNvSpPr>
      </xdr:nvSpPr>
      <xdr:spPr>
        <a:xfrm flipH="1">
          <a:off x="7019925" y="5514975"/>
          <a:ext cx="5905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60</xdr:row>
      <xdr:rowOff>19050</xdr:rowOff>
    </xdr:from>
    <xdr:to>
      <xdr:col>2</xdr:col>
      <xdr:colOff>66675</xdr:colOff>
      <xdr:row>85</xdr:row>
      <xdr:rowOff>47625</xdr:rowOff>
    </xdr:to>
    <xdr:grpSp>
      <xdr:nvGrpSpPr>
        <xdr:cNvPr id="403" name="Group 947"/>
        <xdr:cNvGrpSpPr>
          <a:grpSpLocks/>
        </xdr:cNvGrpSpPr>
      </xdr:nvGrpSpPr>
      <xdr:grpSpPr>
        <a:xfrm>
          <a:off x="142875" y="9896475"/>
          <a:ext cx="1447800" cy="4076700"/>
          <a:chOff x="19" y="2004"/>
          <a:chExt cx="198" cy="554"/>
        </a:xfrm>
        <a:solidFill>
          <a:srgbClr val="FFFFFF"/>
        </a:solidFill>
      </xdr:grpSpPr>
      <xdr:sp>
        <xdr:nvSpPr>
          <xdr:cNvPr id="405" name="Oval 889"/>
          <xdr:cNvSpPr>
            <a:spLocks/>
          </xdr:cNvSpPr>
        </xdr:nvSpPr>
        <xdr:spPr>
          <a:xfrm rot="20604660">
            <a:off x="82" y="2062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891"/>
          <xdr:cNvSpPr>
            <a:spLocks/>
          </xdr:cNvSpPr>
        </xdr:nvSpPr>
        <xdr:spPr>
          <a:xfrm rot="20604660">
            <a:off x="66" y="213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892"/>
          <xdr:cNvSpPr>
            <a:spLocks/>
          </xdr:cNvSpPr>
        </xdr:nvSpPr>
        <xdr:spPr>
          <a:xfrm rot="20604660">
            <a:off x="149" y="2107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Rectangle 899"/>
          <xdr:cNvSpPr>
            <a:spLocks/>
          </xdr:cNvSpPr>
        </xdr:nvSpPr>
        <xdr:spPr>
          <a:xfrm rot="20604660">
            <a:off x="75" y="2111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Rectangle 900"/>
          <xdr:cNvSpPr>
            <a:spLocks/>
          </xdr:cNvSpPr>
        </xdr:nvSpPr>
        <xdr:spPr>
          <a:xfrm rot="20604660">
            <a:off x="64" y="2127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901"/>
          <xdr:cNvSpPr>
            <a:spLocks/>
          </xdr:cNvSpPr>
        </xdr:nvSpPr>
        <xdr:spPr>
          <a:xfrm rot="20604660">
            <a:off x="136" y="2107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Line 902"/>
          <xdr:cNvSpPr>
            <a:spLocks/>
          </xdr:cNvSpPr>
        </xdr:nvSpPr>
        <xdr:spPr>
          <a:xfrm rot="20604660" flipV="1">
            <a:off x="62" y="212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903"/>
          <xdr:cNvSpPr>
            <a:spLocks/>
          </xdr:cNvSpPr>
        </xdr:nvSpPr>
        <xdr:spPr>
          <a:xfrm rot="20604660" flipH="1" flipV="1">
            <a:off x="134" y="210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895"/>
          <xdr:cNvSpPr>
            <a:spLocks/>
          </xdr:cNvSpPr>
        </xdr:nvSpPr>
        <xdr:spPr>
          <a:xfrm rot="20604660" flipH="1">
            <a:off x="80" y="2122"/>
            <a:ext cx="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Line 896"/>
          <xdr:cNvSpPr>
            <a:spLocks/>
          </xdr:cNvSpPr>
        </xdr:nvSpPr>
        <xdr:spPr>
          <a:xfrm rot="20604660">
            <a:off x="139" y="2104"/>
            <a:ext cx="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925"/>
          <xdr:cNvSpPr>
            <a:spLocks/>
          </xdr:cNvSpPr>
        </xdr:nvSpPr>
        <xdr:spPr>
          <a:xfrm flipH="1">
            <a:off x="89" y="2154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Line 926"/>
          <xdr:cNvSpPr>
            <a:spLocks/>
          </xdr:cNvSpPr>
        </xdr:nvSpPr>
        <xdr:spPr>
          <a:xfrm flipH="1">
            <a:off x="68" y="2249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Line 927"/>
          <xdr:cNvSpPr>
            <a:spLocks/>
          </xdr:cNvSpPr>
        </xdr:nvSpPr>
        <xdr:spPr>
          <a:xfrm flipH="1">
            <a:off x="146" y="2135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AutoShape 928"/>
          <xdr:cNvSpPr>
            <a:spLocks/>
          </xdr:cNvSpPr>
        </xdr:nvSpPr>
        <xdr:spPr>
          <a:xfrm>
            <a:off x="66" y="222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AutoShape 929"/>
          <xdr:cNvSpPr>
            <a:spLocks/>
          </xdr:cNvSpPr>
        </xdr:nvSpPr>
        <xdr:spPr>
          <a:xfrm>
            <a:off x="118" y="2319"/>
            <a:ext cx="28" cy="29"/>
          </a:xfrm>
          <a:prstGeom prst="cloudCallout">
            <a:avLst>
              <a:gd name="adj1" fmla="val 0"/>
              <a:gd name="adj2" fmla="val -5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887"/>
          <xdr:cNvSpPr>
            <a:spLocks/>
          </xdr:cNvSpPr>
        </xdr:nvSpPr>
        <xdr:spPr>
          <a:xfrm rot="20483162" flipV="1">
            <a:off x="83" y="24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906"/>
          <xdr:cNvSpPr>
            <a:spLocks/>
          </xdr:cNvSpPr>
        </xdr:nvSpPr>
        <xdr:spPr>
          <a:xfrm rot="20483162">
            <a:off x="80" y="238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Line 907"/>
          <xdr:cNvSpPr>
            <a:spLocks/>
          </xdr:cNvSpPr>
        </xdr:nvSpPr>
        <xdr:spPr>
          <a:xfrm rot="20483162">
            <a:off x="163" y="236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908"/>
          <xdr:cNvSpPr>
            <a:spLocks/>
          </xdr:cNvSpPr>
        </xdr:nvSpPr>
        <xdr:spPr>
          <a:xfrm rot="20483162" flipV="1">
            <a:off x="86" y="242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910"/>
          <xdr:cNvSpPr>
            <a:spLocks/>
          </xdr:cNvSpPr>
        </xdr:nvSpPr>
        <xdr:spPr>
          <a:xfrm rot="20483162">
            <a:off x="144" y="2484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886"/>
          <xdr:cNvSpPr>
            <a:spLocks/>
          </xdr:cNvSpPr>
        </xdr:nvSpPr>
        <xdr:spPr>
          <a:xfrm rot="20483162">
            <a:off x="151" y="2424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60</xdr:row>
      <xdr:rowOff>0</xdr:rowOff>
    </xdr:from>
    <xdr:to>
      <xdr:col>5</xdr:col>
      <xdr:colOff>685800</xdr:colOff>
      <xdr:row>85</xdr:row>
      <xdr:rowOff>85725</xdr:rowOff>
    </xdr:to>
    <xdr:grpSp>
      <xdr:nvGrpSpPr>
        <xdr:cNvPr id="430" name="Group 948"/>
        <xdr:cNvGrpSpPr>
          <a:grpSpLocks/>
        </xdr:cNvGrpSpPr>
      </xdr:nvGrpSpPr>
      <xdr:grpSpPr>
        <a:xfrm>
          <a:off x="3295650" y="9877425"/>
          <a:ext cx="1200150" cy="4133850"/>
          <a:chOff x="450" y="2002"/>
          <a:chExt cx="163" cy="562"/>
        </a:xfrm>
        <a:solidFill>
          <a:srgbClr val="FFFFFF"/>
        </a:solidFill>
      </xdr:grpSpPr>
      <xdr:sp>
        <xdr:nvSpPr>
          <xdr:cNvPr id="432" name="Oval 853"/>
          <xdr:cNvSpPr>
            <a:spLocks/>
          </xdr:cNvSpPr>
        </xdr:nvSpPr>
        <xdr:spPr>
          <a:xfrm>
            <a:off x="513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Line 855"/>
          <xdr:cNvSpPr>
            <a:spLocks/>
          </xdr:cNvSpPr>
        </xdr:nvSpPr>
        <xdr:spPr>
          <a:xfrm>
            <a:off x="478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Line 856"/>
          <xdr:cNvSpPr>
            <a:spLocks/>
          </xdr:cNvSpPr>
        </xdr:nvSpPr>
        <xdr:spPr>
          <a:xfrm flipH="1">
            <a:off x="565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859"/>
          <xdr:cNvSpPr>
            <a:spLocks/>
          </xdr:cNvSpPr>
        </xdr:nvSpPr>
        <xdr:spPr>
          <a:xfrm>
            <a:off x="490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860"/>
          <xdr:cNvSpPr>
            <a:spLocks/>
          </xdr:cNvSpPr>
        </xdr:nvSpPr>
        <xdr:spPr>
          <a:xfrm>
            <a:off x="552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Line 861"/>
          <xdr:cNvSpPr>
            <a:spLocks/>
          </xdr:cNvSpPr>
        </xdr:nvSpPr>
        <xdr:spPr>
          <a:xfrm flipV="1">
            <a:off x="490" y="2201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863"/>
          <xdr:cNvSpPr>
            <a:spLocks/>
          </xdr:cNvSpPr>
        </xdr:nvSpPr>
        <xdr:spPr>
          <a:xfrm>
            <a:off x="491" y="211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864"/>
          <xdr:cNvSpPr>
            <a:spLocks/>
          </xdr:cNvSpPr>
        </xdr:nvSpPr>
        <xdr:spPr>
          <a:xfrm>
            <a:off x="479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Rectangle 865"/>
          <xdr:cNvSpPr>
            <a:spLocks/>
          </xdr:cNvSpPr>
        </xdr:nvSpPr>
        <xdr:spPr>
          <a:xfrm>
            <a:off x="553" y="2119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Line 866"/>
          <xdr:cNvSpPr>
            <a:spLocks/>
          </xdr:cNvSpPr>
        </xdr:nvSpPr>
        <xdr:spPr>
          <a:xfrm flipV="1">
            <a:off x="477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Line 867"/>
          <xdr:cNvSpPr>
            <a:spLocks/>
          </xdr:cNvSpPr>
        </xdr:nvSpPr>
        <xdr:spPr>
          <a:xfrm flipH="1" flipV="1">
            <a:off x="552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Line 850"/>
          <xdr:cNvSpPr>
            <a:spLocks/>
          </xdr:cNvSpPr>
        </xdr:nvSpPr>
        <xdr:spPr>
          <a:xfrm>
            <a:off x="547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Line 851"/>
          <xdr:cNvSpPr>
            <a:spLocks/>
          </xdr:cNvSpPr>
        </xdr:nvSpPr>
        <xdr:spPr>
          <a:xfrm flipV="1">
            <a:off x="479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47" name="Group 877"/>
          <xdr:cNvGrpSpPr>
            <a:grpSpLocks/>
          </xdr:cNvGrpSpPr>
        </xdr:nvGrpSpPr>
        <xdr:grpSpPr>
          <a:xfrm>
            <a:off x="505" y="2309"/>
            <a:ext cx="87" cy="119"/>
            <a:chOff x="518" y="2255"/>
            <a:chExt cx="87" cy="173"/>
          </a:xfrm>
          <a:solidFill>
            <a:srgbClr val="FFFFFF"/>
          </a:solidFill>
        </xdr:grpSpPr>
        <xdr:sp>
          <xdr:nvSpPr>
            <xdr:cNvPr id="448" name="Line 870"/>
            <xdr:cNvSpPr>
              <a:spLocks/>
            </xdr:cNvSpPr>
          </xdr:nvSpPr>
          <xdr:spPr>
            <a:xfrm>
              <a:off x="51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9" name="Line 871"/>
            <xdr:cNvSpPr>
              <a:spLocks/>
            </xdr:cNvSpPr>
          </xdr:nvSpPr>
          <xdr:spPr>
            <a:xfrm>
              <a:off x="605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0" name="Line 872"/>
            <xdr:cNvSpPr>
              <a:spLocks/>
            </xdr:cNvSpPr>
          </xdr:nvSpPr>
          <xdr:spPr>
            <a:xfrm flipV="1">
              <a:off x="518" y="2427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51" name="Oval 874"/>
          <xdr:cNvSpPr>
            <a:spLocks/>
          </xdr:cNvSpPr>
        </xdr:nvSpPr>
        <xdr:spPr>
          <a:xfrm>
            <a:off x="540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Line 878"/>
          <xdr:cNvSpPr>
            <a:spLocks/>
          </xdr:cNvSpPr>
        </xdr:nvSpPr>
        <xdr:spPr>
          <a:xfrm>
            <a:off x="478" y="2208"/>
            <a:ext cx="27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Line 879"/>
          <xdr:cNvSpPr>
            <a:spLocks/>
          </xdr:cNvSpPr>
        </xdr:nvSpPr>
        <xdr:spPr>
          <a:xfrm>
            <a:off x="565" y="2209"/>
            <a:ext cx="27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AutoShape 880"/>
          <xdr:cNvSpPr>
            <a:spLocks/>
          </xdr:cNvSpPr>
        </xdr:nvSpPr>
        <xdr:spPr>
          <a:xfrm>
            <a:off x="475" y="220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AutoShape 881"/>
          <xdr:cNvSpPr>
            <a:spLocks/>
          </xdr:cNvSpPr>
        </xdr:nvSpPr>
        <xdr:spPr>
          <a:xfrm>
            <a:off x="572" y="2295"/>
            <a:ext cx="23" cy="32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600075</xdr:colOff>
      <xdr:row>81</xdr:row>
      <xdr:rowOff>95250</xdr:rowOff>
    </xdr:from>
    <xdr:to>
      <xdr:col>4</xdr:col>
      <xdr:colOff>742950</xdr:colOff>
      <xdr:row>82</xdr:row>
      <xdr:rowOff>85725</xdr:rowOff>
    </xdr:to>
    <xdr:sp>
      <xdr:nvSpPr>
        <xdr:cNvPr id="456" name="AutoShape 1305"/>
        <xdr:cNvSpPr>
          <a:spLocks/>
        </xdr:cNvSpPr>
      </xdr:nvSpPr>
      <xdr:spPr>
        <a:xfrm>
          <a:off x="3648075" y="13373100"/>
          <a:ext cx="142875" cy="152400"/>
        </a:xfrm>
        <a:prstGeom prst="flowChartSummingJunction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75</xdr:row>
      <xdr:rowOff>76200</xdr:rowOff>
    </xdr:from>
    <xdr:to>
      <xdr:col>5</xdr:col>
      <xdr:colOff>123825</xdr:colOff>
      <xdr:row>78</xdr:row>
      <xdr:rowOff>95250</xdr:rowOff>
    </xdr:to>
    <xdr:sp>
      <xdr:nvSpPr>
        <xdr:cNvPr id="457" name="Line 1306"/>
        <xdr:cNvSpPr>
          <a:spLocks/>
        </xdr:cNvSpPr>
      </xdr:nvSpPr>
      <xdr:spPr>
        <a:xfrm flipH="1" flipV="1">
          <a:off x="3714750" y="12382500"/>
          <a:ext cx="219075" cy="5048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70</xdr:row>
      <xdr:rowOff>28575</xdr:rowOff>
    </xdr:from>
    <xdr:to>
      <xdr:col>5</xdr:col>
      <xdr:colOff>371475</xdr:colOff>
      <xdr:row>75</xdr:row>
      <xdr:rowOff>85725</xdr:rowOff>
    </xdr:to>
    <xdr:sp>
      <xdr:nvSpPr>
        <xdr:cNvPr id="458" name="Line 1307"/>
        <xdr:cNvSpPr>
          <a:spLocks/>
        </xdr:cNvSpPr>
      </xdr:nvSpPr>
      <xdr:spPr>
        <a:xfrm flipV="1">
          <a:off x="3714750" y="11525250"/>
          <a:ext cx="466725" cy="866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66</xdr:row>
      <xdr:rowOff>57150</xdr:rowOff>
    </xdr:from>
    <xdr:to>
      <xdr:col>5</xdr:col>
      <xdr:colOff>361950</xdr:colOff>
      <xdr:row>70</xdr:row>
      <xdr:rowOff>28575</xdr:rowOff>
    </xdr:to>
    <xdr:sp>
      <xdr:nvSpPr>
        <xdr:cNvPr id="459" name="Line 1308"/>
        <xdr:cNvSpPr>
          <a:spLocks/>
        </xdr:cNvSpPr>
      </xdr:nvSpPr>
      <xdr:spPr>
        <a:xfrm flipH="1" flipV="1">
          <a:off x="3505200" y="10906125"/>
          <a:ext cx="666750" cy="619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63</xdr:row>
      <xdr:rowOff>38100</xdr:rowOff>
    </xdr:from>
    <xdr:to>
      <xdr:col>4</xdr:col>
      <xdr:colOff>723900</xdr:colOff>
      <xdr:row>66</xdr:row>
      <xdr:rowOff>66675</xdr:rowOff>
    </xdr:to>
    <xdr:sp>
      <xdr:nvSpPr>
        <xdr:cNvPr id="460" name="Line 1309"/>
        <xdr:cNvSpPr>
          <a:spLocks/>
        </xdr:cNvSpPr>
      </xdr:nvSpPr>
      <xdr:spPr>
        <a:xfrm flipV="1">
          <a:off x="3505200" y="10401300"/>
          <a:ext cx="266700" cy="514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60</xdr:row>
      <xdr:rowOff>66675</xdr:rowOff>
    </xdr:from>
    <xdr:to>
      <xdr:col>9</xdr:col>
      <xdr:colOff>561975</xdr:colOff>
      <xdr:row>86</xdr:row>
      <xdr:rowOff>9525</xdr:rowOff>
    </xdr:to>
    <xdr:grpSp>
      <xdr:nvGrpSpPr>
        <xdr:cNvPr id="461" name="Group 1343"/>
        <xdr:cNvGrpSpPr>
          <a:grpSpLocks/>
        </xdr:cNvGrpSpPr>
      </xdr:nvGrpSpPr>
      <xdr:grpSpPr>
        <a:xfrm>
          <a:off x="6381750" y="9944100"/>
          <a:ext cx="1038225" cy="4152900"/>
          <a:chOff x="672" y="1694"/>
          <a:chExt cx="109" cy="436"/>
        </a:xfrm>
        <a:solidFill>
          <a:srgbClr val="FFFFFF"/>
        </a:solidFill>
      </xdr:grpSpPr>
      <xdr:grpSp>
        <xdr:nvGrpSpPr>
          <xdr:cNvPr id="462" name="Group 949"/>
          <xdr:cNvGrpSpPr>
            <a:grpSpLocks/>
          </xdr:cNvGrpSpPr>
        </xdr:nvGrpSpPr>
        <xdr:grpSpPr>
          <a:xfrm>
            <a:off x="672" y="1694"/>
            <a:ext cx="109" cy="436"/>
            <a:chOff x="866" y="2002"/>
            <a:chExt cx="140" cy="562"/>
          </a:xfrm>
          <a:solidFill>
            <a:srgbClr val="FFFFFF"/>
          </a:solidFill>
        </xdr:grpSpPr>
        <xdr:sp>
          <xdr:nvSpPr>
            <xdr:cNvPr id="464" name="Line 444"/>
            <xdr:cNvSpPr>
              <a:spLocks/>
            </xdr:cNvSpPr>
          </xdr:nvSpPr>
          <xdr:spPr>
            <a:xfrm>
              <a:off x="936" y="2430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5" name="Line 445"/>
            <xdr:cNvSpPr>
              <a:spLocks/>
            </xdr:cNvSpPr>
          </xdr:nvSpPr>
          <xdr:spPr>
            <a:xfrm flipV="1">
              <a:off x="868" y="2497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7" name="Oval 447"/>
            <xdr:cNvSpPr>
              <a:spLocks/>
            </xdr:cNvSpPr>
          </xdr:nvSpPr>
          <xdr:spPr>
            <a:xfrm>
              <a:off x="929" y="2061"/>
              <a:ext cx="15" cy="1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8" name="Line 448"/>
            <xdr:cNvSpPr>
              <a:spLocks/>
            </xdr:cNvSpPr>
          </xdr:nvSpPr>
          <xdr:spPr>
            <a:xfrm>
              <a:off x="893" y="2122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9" name="Line 449"/>
            <xdr:cNvSpPr>
              <a:spLocks/>
            </xdr:cNvSpPr>
          </xdr:nvSpPr>
          <xdr:spPr>
            <a:xfrm>
              <a:off x="980" y="2121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0" name="Line 450"/>
            <xdr:cNvSpPr>
              <a:spLocks/>
            </xdr:cNvSpPr>
          </xdr:nvSpPr>
          <xdr:spPr>
            <a:xfrm flipV="1">
              <a:off x="893" y="2427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1" name="Line 451"/>
            <xdr:cNvSpPr>
              <a:spLocks/>
            </xdr:cNvSpPr>
          </xdr:nvSpPr>
          <xdr:spPr>
            <a:xfrm>
              <a:off x="906" y="2116"/>
              <a:ext cx="0" cy="1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2" name="Line 452"/>
            <xdr:cNvSpPr>
              <a:spLocks/>
            </xdr:cNvSpPr>
          </xdr:nvSpPr>
          <xdr:spPr>
            <a:xfrm>
              <a:off x="968" y="2116"/>
              <a:ext cx="0" cy="1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3" name="Line 453"/>
            <xdr:cNvSpPr>
              <a:spLocks/>
            </xdr:cNvSpPr>
          </xdr:nvSpPr>
          <xdr:spPr>
            <a:xfrm flipV="1">
              <a:off x="906" y="2236"/>
              <a:ext cx="6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5" name="Rectangle 455"/>
            <xdr:cNvSpPr>
              <a:spLocks/>
            </xdr:cNvSpPr>
          </xdr:nvSpPr>
          <xdr:spPr>
            <a:xfrm>
              <a:off x="907" y="2112"/>
              <a:ext cx="60" cy="27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6" name="Rectangle 456"/>
            <xdr:cNvSpPr>
              <a:spLocks/>
            </xdr:cNvSpPr>
          </xdr:nvSpPr>
          <xdr:spPr>
            <a:xfrm>
              <a:off x="895" y="2118"/>
              <a:ext cx="10" cy="16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7" name="Rectangle 457"/>
            <xdr:cNvSpPr>
              <a:spLocks/>
            </xdr:cNvSpPr>
          </xdr:nvSpPr>
          <xdr:spPr>
            <a:xfrm>
              <a:off x="969" y="2119"/>
              <a:ext cx="10" cy="20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8" name="Line 458"/>
            <xdr:cNvSpPr>
              <a:spLocks/>
            </xdr:cNvSpPr>
          </xdr:nvSpPr>
          <xdr:spPr>
            <a:xfrm flipV="1">
              <a:off x="893" y="2117"/>
              <a:ext cx="14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9" name="Line 459"/>
            <xdr:cNvSpPr>
              <a:spLocks/>
            </xdr:cNvSpPr>
          </xdr:nvSpPr>
          <xdr:spPr>
            <a:xfrm flipH="1" flipV="1">
              <a:off x="968" y="2114"/>
              <a:ext cx="11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0" name="Rectangle 461"/>
            <xdr:cNvSpPr>
              <a:spLocks/>
            </xdr:cNvSpPr>
          </xdr:nvSpPr>
          <xdr:spPr>
            <a:xfrm>
              <a:off x="892" y="2244"/>
              <a:ext cx="88" cy="67"/>
            </a:xfrm>
            <a:prstGeom prst="rect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1" name="Line 462"/>
            <xdr:cNvSpPr>
              <a:spLocks/>
            </xdr:cNvSpPr>
          </xdr:nvSpPr>
          <xdr:spPr>
            <a:xfrm>
              <a:off x="893" y="2280"/>
              <a:ext cx="85" cy="0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2" name="Rectangle 463"/>
            <xdr:cNvSpPr>
              <a:spLocks/>
            </xdr:cNvSpPr>
          </xdr:nvSpPr>
          <xdr:spPr>
            <a:xfrm>
              <a:off x="929" y="2311"/>
              <a:ext cx="14" cy="23"/>
            </a:xfrm>
            <a:prstGeom prst="rect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3" name="Rectangle 464"/>
            <xdr:cNvSpPr>
              <a:spLocks/>
            </xdr:cNvSpPr>
          </xdr:nvSpPr>
          <xdr:spPr>
            <a:xfrm>
              <a:off x="929" y="2280"/>
              <a:ext cx="14" cy="3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4" name="Line 465"/>
            <xdr:cNvSpPr>
              <a:spLocks/>
            </xdr:cNvSpPr>
          </xdr:nvSpPr>
          <xdr:spPr>
            <a:xfrm flipH="1">
              <a:off x="929" y="2245"/>
              <a:ext cx="2" cy="14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5" name="Line 468"/>
            <xdr:cNvSpPr>
              <a:spLocks/>
            </xdr:cNvSpPr>
          </xdr:nvSpPr>
          <xdr:spPr>
            <a:xfrm>
              <a:off x="941" y="2245"/>
              <a:ext cx="2" cy="14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6" name="Line 469"/>
            <xdr:cNvSpPr>
              <a:spLocks/>
            </xdr:cNvSpPr>
          </xdr:nvSpPr>
          <xdr:spPr>
            <a:xfrm flipV="1">
              <a:off x="929" y="225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7" name="Oval 803"/>
            <xdr:cNvSpPr>
              <a:spLocks/>
            </xdr:cNvSpPr>
          </xdr:nvSpPr>
          <xdr:spPr>
            <a:xfrm>
              <a:off x="928" y="2490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88" name="AutoShape 1314"/>
          <xdr:cNvSpPr>
            <a:spLocks/>
          </xdr:cNvSpPr>
        </xdr:nvSpPr>
        <xdr:spPr>
          <a:xfrm>
            <a:off x="718" y="2040"/>
            <a:ext cx="15" cy="16"/>
          </a:xfrm>
          <a:prstGeom prst="flowChartSummingJunctio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Line 1317"/>
          <xdr:cNvSpPr>
            <a:spLocks/>
          </xdr:cNvSpPr>
        </xdr:nvSpPr>
        <xdr:spPr>
          <a:xfrm flipH="1">
            <a:off x="727" y="1695"/>
            <a:ext cx="8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590550</xdr:colOff>
      <xdr:row>59</xdr:row>
      <xdr:rowOff>152400</xdr:rowOff>
    </xdr:from>
    <xdr:to>
      <xdr:col>15</xdr:col>
      <xdr:colOff>476250</xdr:colOff>
      <xdr:row>75</xdr:row>
      <xdr:rowOff>123825</xdr:rowOff>
    </xdr:to>
    <xdr:grpSp>
      <xdr:nvGrpSpPr>
        <xdr:cNvPr id="491" name="Group 1344"/>
        <xdr:cNvGrpSpPr>
          <a:grpSpLocks/>
        </xdr:cNvGrpSpPr>
      </xdr:nvGrpSpPr>
      <xdr:grpSpPr>
        <a:xfrm>
          <a:off x="8972550" y="9867900"/>
          <a:ext cx="2933700" cy="2562225"/>
          <a:chOff x="941" y="1684"/>
          <a:chExt cx="308" cy="269"/>
        </a:xfrm>
        <a:solidFill>
          <a:srgbClr val="FFFFFF"/>
        </a:solidFill>
      </xdr:grpSpPr>
      <xdr:grpSp>
        <xdr:nvGrpSpPr>
          <xdr:cNvPr id="492" name="Group 950"/>
          <xdr:cNvGrpSpPr>
            <a:grpSpLocks/>
          </xdr:cNvGrpSpPr>
        </xdr:nvGrpSpPr>
        <xdr:grpSpPr>
          <a:xfrm>
            <a:off x="941" y="1684"/>
            <a:ext cx="308" cy="269"/>
            <a:chOff x="1260" y="2003"/>
            <a:chExt cx="402" cy="350"/>
          </a:xfrm>
          <a:solidFill>
            <a:srgbClr val="FFFFFF"/>
          </a:solidFill>
        </xdr:grpSpPr>
        <xdr:sp>
          <xdr:nvSpPr>
            <xdr:cNvPr id="494" name="Oval 747"/>
            <xdr:cNvSpPr>
              <a:spLocks/>
            </xdr:cNvSpPr>
          </xdr:nvSpPr>
          <xdr:spPr>
            <a:xfrm rot="5400000" flipH="1">
              <a:off x="1589" y="2060"/>
              <a:ext cx="13" cy="1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5" name="Rectangle 756"/>
            <xdr:cNvSpPr>
              <a:spLocks/>
            </xdr:cNvSpPr>
          </xdr:nvSpPr>
          <xdr:spPr>
            <a:xfrm rot="5400000" flipH="1">
              <a:off x="1511" y="2052"/>
              <a:ext cx="56" cy="27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6" name="Rectangle 757"/>
            <xdr:cNvSpPr>
              <a:spLocks/>
            </xdr:cNvSpPr>
          </xdr:nvSpPr>
          <xdr:spPr>
            <a:xfrm rot="5400000" flipH="1">
              <a:off x="1533" y="2093"/>
              <a:ext cx="9" cy="16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7" name="Rectangle 758"/>
            <xdr:cNvSpPr>
              <a:spLocks/>
            </xdr:cNvSpPr>
          </xdr:nvSpPr>
          <xdr:spPr>
            <a:xfrm rot="5400000" flipH="1">
              <a:off x="1530" y="2021"/>
              <a:ext cx="10" cy="20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8" name="Line 759"/>
            <xdr:cNvSpPr>
              <a:spLocks/>
            </xdr:cNvSpPr>
          </xdr:nvSpPr>
          <xdr:spPr>
            <a:xfrm rot="5400000" flipH="1" flipV="1">
              <a:off x="1538" y="2098"/>
              <a:ext cx="13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9" name="Line 760"/>
            <xdr:cNvSpPr>
              <a:spLocks/>
            </xdr:cNvSpPr>
          </xdr:nvSpPr>
          <xdr:spPr>
            <a:xfrm rot="5400000" flipV="1">
              <a:off x="1543" y="2026"/>
              <a:ext cx="1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0" name="Rectangle 761"/>
            <xdr:cNvSpPr>
              <a:spLocks/>
            </xdr:cNvSpPr>
          </xdr:nvSpPr>
          <xdr:spPr>
            <a:xfrm flipH="1">
              <a:off x="1280" y="2026"/>
              <a:ext cx="90" cy="83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2" name="Line 744"/>
            <xdr:cNvSpPr>
              <a:spLocks/>
            </xdr:cNvSpPr>
          </xdr:nvSpPr>
          <xdr:spPr>
            <a:xfrm flipH="1">
              <a:off x="1326" y="2219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3" name="Line 745"/>
            <xdr:cNvSpPr>
              <a:spLocks/>
            </xdr:cNvSpPr>
          </xdr:nvSpPr>
          <xdr:spPr>
            <a:xfrm flipH="1" flipV="1">
              <a:off x="1260" y="2286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4" name="Line 764"/>
            <xdr:cNvSpPr>
              <a:spLocks/>
            </xdr:cNvSpPr>
          </xdr:nvSpPr>
          <xdr:spPr>
            <a:xfrm flipH="1">
              <a:off x="1369" y="2111"/>
              <a:ext cx="0" cy="10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5" name="Line 765"/>
            <xdr:cNvSpPr>
              <a:spLocks/>
            </xdr:cNvSpPr>
          </xdr:nvSpPr>
          <xdr:spPr>
            <a:xfrm flipH="1">
              <a:off x="1282" y="2111"/>
              <a:ext cx="0" cy="10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6" name="Line 766"/>
            <xdr:cNvSpPr>
              <a:spLocks/>
            </xdr:cNvSpPr>
          </xdr:nvSpPr>
          <xdr:spPr>
            <a:xfrm flipH="1" flipV="1">
              <a:off x="1282" y="2216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8" name="Line 749"/>
            <xdr:cNvSpPr>
              <a:spLocks/>
            </xdr:cNvSpPr>
          </xdr:nvSpPr>
          <xdr:spPr>
            <a:xfrm rot="5400000" flipH="1">
              <a:off x="1456" y="2020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9" name="Line 750"/>
            <xdr:cNvSpPr>
              <a:spLocks/>
            </xdr:cNvSpPr>
          </xdr:nvSpPr>
          <xdr:spPr>
            <a:xfrm rot="5400000" flipH="1">
              <a:off x="1457" y="1940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0" name="Line 751"/>
            <xdr:cNvSpPr>
              <a:spLocks/>
            </xdr:cNvSpPr>
          </xdr:nvSpPr>
          <xdr:spPr>
            <a:xfrm rot="5400000" flipH="1" flipV="1">
              <a:off x="1331" y="2065"/>
              <a:ext cx="8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1" name="Line 753"/>
            <xdr:cNvSpPr>
              <a:spLocks/>
            </xdr:cNvSpPr>
          </xdr:nvSpPr>
          <xdr:spPr>
            <a:xfrm rot="5400000" flipH="1">
              <a:off x="1465" y="2013"/>
              <a:ext cx="0" cy="16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2" name="Line 754"/>
            <xdr:cNvSpPr>
              <a:spLocks/>
            </xdr:cNvSpPr>
          </xdr:nvSpPr>
          <xdr:spPr>
            <a:xfrm rot="5400000" flipH="1">
              <a:off x="1466" y="1956"/>
              <a:ext cx="0" cy="16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3" name="Line 755"/>
            <xdr:cNvSpPr>
              <a:spLocks/>
            </xdr:cNvSpPr>
          </xdr:nvSpPr>
          <xdr:spPr>
            <a:xfrm rot="5400000" flipH="1" flipV="1">
              <a:off x="1355" y="2066"/>
              <a:ext cx="5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6" name="Oval 783"/>
            <xdr:cNvSpPr>
              <a:spLocks/>
            </xdr:cNvSpPr>
          </xdr:nvSpPr>
          <xdr:spPr>
            <a:xfrm>
              <a:off x="1319" y="2279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17" name="AutoShape 1318"/>
          <xdr:cNvSpPr>
            <a:spLocks/>
          </xdr:cNvSpPr>
        </xdr:nvSpPr>
        <xdr:spPr>
          <a:xfrm>
            <a:off x="984" y="1867"/>
            <a:ext cx="15" cy="16"/>
          </a:xfrm>
          <a:prstGeom prst="flowChartSummingJunctio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Line 1319"/>
          <xdr:cNvSpPr>
            <a:spLocks/>
          </xdr:cNvSpPr>
        </xdr:nvSpPr>
        <xdr:spPr>
          <a:xfrm flipH="1" flipV="1">
            <a:off x="993" y="1760"/>
            <a:ext cx="1" cy="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Line 1321"/>
          <xdr:cNvSpPr>
            <a:spLocks/>
          </xdr:cNvSpPr>
        </xdr:nvSpPr>
        <xdr:spPr>
          <a:xfrm flipH="1" flipV="1">
            <a:off x="1211" y="1739"/>
            <a:ext cx="37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Line 1322"/>
          <xdr:cNvSpPr>
            <a:spLocks/>
          </xdr:cNvSpPr>
        </xdr:nvSpPr>
        <xdr:spPr>
          <a:xfrm>
            <a:off x="1025" y="1736"/>
            <a:ext cx="42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Line 1323"/>
          <xdr:cNvSpPr>
            <a:spLocks/>
          </xdr:cNvSpPr>
        </xdr:nvSpPr>
        <xdr:spPr>
          <a:xfrm flipV="1">
            <a:off x="1068" y="1734"/>
            <a:ext cx="125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314325</xdr:colOff>
      <xdr:row>60</xdr:row>
      <xdr:rowOff>47625</xdr:rowOff>
    </xdr:from>
    <xdr:to>
      <xdr:col>1</xdr:col>
      <xdr:colOff>466725</xdr:colOff>
      <xdr:row>83</xdr:row>
      <xdr:rowOff>38100</xdr:rowOff>
    </xdr:to>
    <xdr:grpSp>
      <xdr:nvGrpSpPr>
        <xdr:cNvPr id="523" name="Group 1388"/>
        <xdr:cNvGrpSpPr>
          <a:grpSpLocks/>
        </xdr:cNvGrpSpPr>
      </xdr:nvGrpSpPr>
      <xdr:grpSpPr>
        <a:xfrm>
          <a:off x="314325" y="9925050"/>
          <a:ext cx="914400" cy="3714750"/>
          <a:chOff x="33" y="1668"/>
          <a:chExt cx="96" cy="390"/>
        </a:xfrm>
        <a:solidFill>
          <a:srgbClr val="FFFFFF"/>
        </a:solidFill>
      </xdr:grpSpPr>
      <xdr:sp>
        <xdr:nvSpPr>
          <xdr:cNvPr id="524" name="AutoShape 1301"/>
          <xdr:cNvSpPr>
            <a:spLocks/>
          </xdr:cNvSpPr>
        </xdr:nvSpPr>
        <xdr:spPr>
          <a:xfrm>
            <a:off x="77" y="2042"/>
            <a:ext cx="15" cy="16"/>
          </a:xfrm>
          <a:prstGeom prst="flowChartSummingJunctio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Line 1303"/>
          <xdr:cNvSpPr>
            <a:spLocks/>
          </xdr:cNvSpPr>
        </xdr:nvSpPr>
        <xdr:spPr>
          <a:xfrm flipH="1" flipV="1">
            <a:off x="49" y="1668"/>
            <a:ext cx="25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Line 1304"/>
          <xdr:cNvSpPr>
            <a:spLocks/>
          </xdr:cNvSpPr>
        </xdr:nvSpPr>
        <xdr:spPr>
          <a:xfrm>
            <a:off x="49" y="1671"/>
            <a:ext cx="18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Line 1358"/>
          <xdr:cNvSpPr>
            <a:spLocks/>
          </xdr:cNvSpPr>
        </xdr:nvSpPr>
        <xdr:spPr>
          <a:xfrm>
            <a:off x="35" y="1679"/>
            <a:ext cx="30" cy="3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Line 1385"/>
          <xdr:cNvSpPr>
            <a:spLocks/>
          </xdr:cNvSpPr>
        </xdr:nvSpPr>
        <xdr:spPr>
          <a:xfrm flipH="1" flipV="1">
            <a:off x="72" y="1718"/>
            <a:ext cx="45" cy="9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AutoShape 1387"/>
          <xdr:cNvSpPr>
            <a:spLocks/>
          </xdr:cNvSpPr>
        </xdr:nvSpPr>
        <xdr:spPr>
          <a:xfrm>
            <a:off x="100" y="2008"/>
            <a:ext cx="15" cy="16"/>
          </a:xfrm>
          <a:prstGeom prst="flowChartSummingJunction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752475</xdr:colOff>
      <xdr:row>81</xdr:row>
      <xdr:rowOff>142875</xdr:rowOff>
    </xdr:from>
    <xdr:to>
      <xdr:col>5</xdr:col>
      <xdr:colOff>133350</xdr:colOff>
      <xdr:row>82</xdr:row>
      <xdr:rowOff>133350</xdr:rowOff>
    </xdr:to>
    <xdr:sp>
      <xdr:nvSpPr>
        <xdr:cNvPr id="532" name="AutoShape 1389"/>
        <xdr:cNvSpPr>
          <a:spLocks/>
        </xdr:cNvSpPr>
      </xdr:nvSpPr>
      <xdr:spPr>
        <a:xfrm>
          <a:off x="3800475" y="13420725"/>
          <a:ext cx="142875" cy="152400"/>
        </a:xfrm>
        <a:prstGeom prst="flowChartSummingJunction">
          <a:avLst/>
        </a:prstGeom>
        <a:noFill/>
        <a:ln w="254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82</xdr:row>
      <xdr:rowOff>9525</xdr:rowOff>
    </xdr:from>
    <xdr:to>
      <xdr:col>5</xdr:col>
      <xdr:colOff>466725</xdr:colOff>
      <xdr:row>83</xdr:row>
      <xdr:rowOff>0</xdr:rowOff>
    </xdr:to>
    <xdr:sp>
      <xdr:nvSpPr>
        <xdr:cNvPr id="533" name="AutoShape 1390"/>
        <xdr:cNvSpPr>
          <a:spLocks/>
        </xdr:cNvSpPr>
      </xdr:nvSpPr>
      <xdr:spPr>
        <a:xfrm>
          <a:off x="4133850" y="13449300"/>
          <a:ext cx="142875" cy="152400"/>
        </a:xfrm>
        <a:prstGeom prst="flowChartSummingJunction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69</xdr:row>
      <xdr:rowOff>133350</xdr:rowOff>
    </xdr:from>
    <xdr:to>
      <xdr:col>5</xdr:col>
      <xdr:colOff>342900</xdr:colOff>
      <xdr:row>78</xdr:row>
      <xdr:rowOff>57150</xdr:rowOff>
    </xdr:to>
    <xdr:sp>
      <xdr:nvSpPr>
        <xdr:cNvPr id="534" name="Line 1391"/>
        <xdr:cNvSpPr>
          <a:spLocks/>
        </xdr:cNvSpPr>
      </xdr:nvSpPr>
      <xdr:spPr>
        <a:xfrm flipV="1">
          <a:off x="3971925" y="11468100"/>
          <a:ext cx="180975" cy="138112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63</xdr:row>
      <xdr:rowOff>76200</xdr:rowOff>
    </xdr:from>
    <xdr:to>
      <xdr:col>5</xdr:col>
      <xdr:colOff>342900</xdr:colOff>
      <xdr:row>69</xdr:row>
      <xdr:rowOff>123825</xdr:rowOff>
    </xdr:to>
    <xdr:sp>
      <xdr:nvSpPr>
        <xdr:cNvPr id="535" name="Line 1392"/>
        <xdr:cNvSpPr>
          <a:spLocks/>
        </xdr:cNvSpPr>
      </xdr:nvSpPr>
      <xdr:spPr>
        <a:xfrm flipH="1" flipV="1">
          <a:off x="3829050" y="10439400"/>
          <a:ext cx="323850" cy="101917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60</xdr:row>
      <xdr:rowOff>0</xdr:rowOff>
    </xdr:from>
    <xdr:to>
      <xdr:col>4</xdr:col>
      <xdr:colOff>752475</xdr:colOff>
      <xdr:row>62</xdr:row>
      <xdr:rowOff>95250</xdr:rowOff>
    </xdr:to>
    <xdr:sp>
      <xdr:nvSpPr>
        <xdr:cNvPr id="536" name="Line 1395"/>
        <xdr:cNvSpPr>
          <a:spLocks/>
        </xdr:cNvSpPr>
      </xdr:nvSpPr>
      <xdr:spPr>
        <a:xfrm>
          <a:off x="3724275" y="9877425"/>
          <a:ext cx="762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723900</xdr:colOff>
      <xdr:row>26</xdr:row>
      <xdr:rowOff>85725</xdr:rowOff>
    </xdr:from>
    <xdr:to>
      <xdr:col>17</xdr:col>
      <xdr:colOff>104775</xdr:colOff>
      <xdr:row>27</xdr:row>
      <xdr:rowOff>76200</xdr:rowOff>
    </xdr:to>
    <xdr:sp>
      <xdr:nvSpPr>
        <xdr:cNvPr id="537" name="AutoShape 1396"/>
        <xdr:cNvSpPr>
          <a:spLocks/>
        </xdr:cNvSpPr>
      </xdr:nvSpPr>
      <xdr:spPr>
        <a:xfrm>
          <a:off x="12915900" y="4457700"/>
          <a:ext cx="142875" cy="152400"/>
        </a:xfrm>
        <a:prstGeom prst="flowChartSummingJunction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9</xdr:row>
      <xdr:rowOff>38100</xdr:rowOff>
    </xdr:from>
    <xdr:to>
      <xdr:col>17</xdr:col>
      <xdr:colOff>114300</xdr:colOff>
      <xdr:row>12</xdr:row>
      <xdr:rowOff>66675</xdr:rowOff>
    </xdr:to>
    <xdr:sp>
      <xdr:nvSpPr>
        <xdr:cNvPr id="538" name="Gerade Verbindung 549"/>
        <xdr:cNvSpPr>
          <a:spLocks/>
        </xdr:cNvSpPr>
      </xdr:nvSpPr>
      <xdr:spPr>
        <a:xfrm rot="16200000" flipV="1">
          <a:off x="12601575" y="1657350"/>
          <a:ext cx="466725" cy="514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542925</xdr:colOff>
      <xdr:row>35</xdr:row>
      <xdr:rowOff>114300</xdr:rowOff>
    </xdr:from>
    <xdr:to>
      <xdr:col>21</xdr:col>
      <xdr:colOff>428625</xdr:colOff>
      <xdr:row>39</xdr:row>
      <xdr:rowOff>0</xdr:rowOff>
    </xdr:to>
    <xdr:sp>
      <xdr:nvSpPr>
        <xdr:cNvPr id="539" name="Gerade Verbindung mit Pfeil 550"/>
        <xdr:cNvSpPr>
          <a:spLocks/>
        </xdr:cNvSpPr>
      </xdr:nvSpPr>
      <xdr:spPr>
        <a:xfrm rot="5400000" flipH="1">
          <a:off x="15782925" y="5943600"/>
          <a:ext cx="647700" cy="533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581025</xdr:colOff>
      <xdr:row>81</xdr:row>
      <xdr:rowOff>85725</xdr:rowOff>
    </xdr:from>
    <xdr:to>
      <xdr:col>16</xdr:col>
      <xdr:colOff>723900</xdr:colOff>
      <xdr:row>82</xdr:row>
      <xdr:rowOff>76200</xdr:rowOff>
    </xdr:to>
    <xdr:sp>
      <xdr:nvSpPr>
        <xdr:cNvPr id="540" name="AutoShape 1318"/>
        <xdr:cNvSpPr>
          <a:spLocks/>
        </xdr:cNvSpPr>
      </xdr:nvSpPr>
      <xdr:spPr>
        <a:xfrm>
          <a:off x="12773025" y="13363575"/>
          <a:ext cx="142875" cy="152400"/>
        </a:xfrm>
        <a:prstGeom prst="flowChartSummingJunction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83</xdr:row>
      <xdr:rowOff>19050</xdr:rowOff>
    </xdr:from>
    <xdr:to>
      <xdr:col>16</xdr:col>
      <xdr:colOff>514350</xdr:colOff>
      <xdr:row>84</xdr:row>
      <xdr:rowOff>9525</xdr:rowOff>
    </xdr:to>
    <xdr:sp>
      <xdr:nvSpPr>
        <xdr:cNvPr id="541" name="AutoShape 1318"/>
        <xdr:cNvSpPr>
          <a:spLocks/>
        </xdr:cNvSpPr>
      </xdr:nvSpPr>
      <xdr:spPr>
        <a:xfrm>
          <a:off x="12563475" y="13620750"/>
          <a:ext cx="142875" cy="152400"/>
        </a:xfrm>
        <a:prstGeom prst="flowChartSummingJunction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628650</xdr:colOff>
      <xdr:row>60</xdr:row>
      <xdr:rowOff>57150</xdr:rowOff>
    </xdr:from>
    <xdr:to>
      <xdr:col>16</xdr:col>
      <xdr:colOff>762000</xdr:colOff>
      <xdr:row>63</xdr:row>
      <xdr:rowOff>9525</xdr:rowOff>
    </xdr:to>
    <xdr:sp>
      <xdr:nvSpPr>
        <xdr:cNvPr id="542" name="Gerade Verbindung mit Pfeil 554"/>
        <xdr:cNvSpPr>
          <a:spLocks/>
        </xdr:cNvSpPr>
      </xdr:nvSpPr>
      <xdr:spPr>
        <a:xfrm>
          <a:off x="12820650" y="9934575"/>
          <a:ext cx="133350" cy="4381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504825</xdr:colOff>
      <xdr:row>60</xdr:row>
      <xdr:rowOff>95250</xdr:rowOff>
    </xdr:from>
    <xdr:to>
      <xdr:col>16</xdr:col>
      <xdr:colOff>723900</xdr:colOff>
      <xdr:row>63</xdr:row>
      <xdr:rowOff>9525</xdr:rowOff>
    </xdr:to>
    <xdr:sp>
      <xdr:nvSpPr>
        <xdr:cNvPr id="543" name="Gerade Verbindung mit Pfeil 556"/>
        <xdr:cNvSpPr>
          <a:spLocks/>
        </xdr:cNvSpPr>
      </xdr:nvSpPr>
      <xdr:spPr>
        <a:xfrm>
          <a:off x="12696825" y="9972675"/>
          <a:ext cx="2190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27</xdr:row>
      <xdr:rowOff>57150</xdr:rowOff>
    </xdr:from>
    <xdr:to>
      <xdr:col>4</xdr:col>
      <xdr:colOff>285750</xdr:colOff>
      <xdr:row>30</xdr:row>
      <xdr:rowOff>9525</xdr:rowOff>
    </xdr:to>
    <xdr:grpSp>
      <xdr:nvGrpSpPr>
        <xdr:cNvPr id="1" name="Group 112"/>
        <xdr:cNvGrpSpPr>
          <a:grpSpLocks/>
        </xdr:cNvGrpSpPr>
      </xdr:nvGrpSpPr>
      <xdr:grpSpPr>
        <a:xfrm rot="7994362">
          <a:off x="2143125" y="4495800"/>
          <a:ext cx="1190625" cy="438150"/>
          <a:chOff x="199" y="345"/>
          <a:chExt cx="46" cy="125"/>
        </a:xfrm>
        <a:solidFill>
          <a:srgbClr val="FFFFFF"/>
        </a:solidFill>
      </xdr:grpSpPr>
    </xdr:grpSp>
    <xdr:clientData/>
  </xdr:twoCellAnchor>
  <xdr:twoCellAnchor>
    <xdr:from>
      <xdr:col>6</xdr:col>
      <xdr:colOff>371475</xdr:colOff>
      <xdr:row>2</xdr:row>
      <xdr:rowOff>0</xdr:rowOff>
    </xdr:from>
    <xdr:to>
      <xdr:col>8</xdr:col>
      <xdr:colOff>352425</xdr:colOff>
      <xdr:row>39</xdr:row>
      <xdr:rowOff>76200</xdr:rowOff>
    </xdr:to>
    <xdr:grpSp>
      <xdr:nvGrpSpPr>
        <xdr:cNvPr id="4" name="Group 141"/>
        <xdr:cNvGrpSpPr>
          <a:grpSpLocks/>
        </xdr:cNvGrpSpPr>
      </xdr:nvGrpSpPr>
      <xdr:grpSpPr>
        <a:xfrm>
          <a:off x="4943475" y="390525"/>
          <a:ext cx="1504950" cy="6067425"/>
          <a:chOff x="519" y="41"/>
          <a:chExt cx="158" cy="637"/>
        </a:xfrm>
        <a:solidFill>
          <a:srgbClr val="FFFFFF"/>
        </a:solidFill>
      </xdr:grpSpPr>
      <xdr:sp>
        <xdr:nvSpPr>
          <xdr:cNvPr id="6" name="Line 118"/>
          <xdr:cNvSpPr>
            <a:spLocks/>
          </xdr:cNvSpPr>
        </xdr:nvSpPr>
        <xdr:spPr>
          <a:xfrm rot="21596601">
            <a:off x="599" y="530"/>
            <a:ext cx="0" cy="1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19"/>
          <xdr:cNvSpPr>
            <a:spLocks/>
          </xdr:cNvSpPr>
        </xdr:nvSpPr>
        <xdr:spPr>
          <a:xfrm rot="21596601" flipV="1">
            <a:off x="519" y="603"/>
            <a:ext cx="1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20"/>
          <xdr:cNvSpPr>
            <a:spLocks/>
          </xdr:cNvSpPr>
        </xdr:nvSpPr>
        <xdr:spPr>
          <a:xfrm rot="21596601">
            <a:off x="547" y="315"/>
            <a:ext cx="0" cy="2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 rot="21596601">
            <a:off x="651" y="311"/>
            <a:ext cx="0" cy="2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22"/>
          <xdr:cNvSpPr>
            <a:spLocks/>
          </xdr:cNvSpPr>
        </xdr:nvSpPr>
        <xdr:spPr>
          <a:xfrm rot="21596601" flipV="1">
            <a:off x="548" y="526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4"/>
          <xdr:cNvSpPr>
            <a:spLocks/>
          </xdr:cNvSpPr>
        </xdr:nvSpPr>
        <xdr:spPr>
          <a:xfrm rot="16196601">
            <a:off x="561" y="41"/>
            <a:ext cx="76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25"/>
          <xdr:cNvSpPr>
            <a:spLocks/>
          </xdr:cNvSpPr>
        </xdr:nvSpPr>
        <xdr:spPr>
          <a:xfrm rot="21596601">
            <a:off x="584" y="78"/>
            <a:ext cx="0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26"/>
          <xdr:cNvSpPr>
            <a:spLocks/>
          </xdr:cNvSpPr>
        </xdr:nvSpPr>
        <xdr:spPr>
          <a:xfrm rot="21596601">
            <a:off x="610" y="79"/>
            <a:ext cx="0" cy="2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27"/>
          <xdr:cNvSpPr>
            <a:spLocks/>
          </xdr:cNvSpPr>
        </xdr:nvSpPr>
        <xdr:spPr>
          <a:xfrm rot="16196601">
            <a:off x="546" y="313"/>
            <a:ext cx="42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28"/>
          <xdr:cNvSpPr>
            <a:spLocks/>
          </xdr:cNvSpPr>
        </xdr:nvSpPr>
        <xdr:spPr>
          <a:xfrm rot="16196601" flipV="1">
            <a:off x="609" y="312"/>
            <a:ext cx="41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29"/>
          <xdr:cNvSpPr>
            <a:spLocks/>
          </xdr:cNvSpPr>
        </xdr:nvSpPr>
        <xdr:spPr>
          <a:xfrm rot="16196601">
            <a:off x="585" y="282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Oval 130"/>
          <xdr:cNvSpPr>
            <a:spLocks/>
          </xdr:cNvSpPr>
        </xdr:nvSpPr>
        <xdr:spPr>
          <a:xfrm rot="16196601">
            <a:off x="591" y="594"/>
            <a:ext cx="16" cy="1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31"/>
          <xdr:cNvSpPr>
            <a:spLocks/>
          </xdr:cNvSpPr>
        </xdr:nvSpPr>
        <xdr:spPr>
          <a:xfrm rot="16196601">
            <a:off x="586" y="554"/>
            <a:ext cx="24" cy="20"/>
          </a:xfrm>
          <a:prstGeom prst="flowChartSummingJunctio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132"/>
          <xdr:cNvSpPr>
            <a:spLocks/>
          </xdr:cNvSpPr>
        </xdr:nvSpPr>
        <xdr:spPr>
          <a:xfrm flipH="1" flipV="1">
            <a:off x="599" y="294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13</xdr:row>
      <xdr:rowOff>28575</xdr:rowOff>
    </xdr:from>
    <xdr:to>
      <xdr:col>9</xdr:col>
      <xdr:colOff>542925</xdr:colOff>
      <xdr:row>20</xdr:row>
      <xdr:rowOff>85725</xdr:rowOff>
    </xdr:to>
    <xdr:grpSp>
      <xdr:nvGrpSpPr>
        <xdr:cNvPr id="22" name="Group 135"/>
        <xdr:cNvGrpSpPr>
          <a:grpSpLocks/>
        </xdr:cNvGrpSpPr>
      </xdr:nvGrpSpPr>
      <xdr:grpSpPr>
        <a:xfrm rot="11688672">
          <a:off x="6962775" y="2200275"/>
          <a:ext cx="438150" cy="1190625"/>
          <a:chOff x="199" y="345"/>
          <a:chExt cx="46" cy="125"/>
        </a:xfrm>
        <a:solidFill>
          <a:srgbClr val="FFFFFF"/>
        </a:solidFill>
      </xdr:grpSpPr>
    </xdr:grpSp>
    <xdr:clientData/>
  </xdr:twoCellAnchor>
  <xdr:twoCellAnchor>
    <xdr:from>
      <xdr:col>0</xdr:col>
      <xdr:colOff>381000</xdr:colOff>
      <xdr:row>2</xdr:row>
      <xdr:rowOff>0</xdr:rowOff>
    </xdr:from>
    <xdr:to>
      <xdr:col>2</xdr:col>
      <xdr:colOff>361950</xdr:colOff>
      <xdr:row>38</xdr:row>
      <xdr:rowOff>114300</xdr:rowOff>
    </xdr:to>
    <xdr:grpSp>
      <xdr:nvGrpSpPr>
        <xdr:cNvPr id="25" name="Group 145"/>
        <xdr:cNvGrpSpPr>
          <a:grpSpLocks/>
        </xdr:cNvGrpSpPr>
      </xdr:nvGrpSpPr>
      <xdr:grpSpPr>
        <a:xfrm>
          <a:off x="381000" y="390525"/>
          <a:ext cx="1504950" cy="5943600"/>
          <a:chOff x="40" y="41"/>
          <a:chExt cx="158" cy="624"/>
        </a:xfrm>
        <a:solidFill>
          <a:srgbClr val="FFFFFF"/>
        </a:solidFill>
      </xdr:grpSpPr>
      <xdr:sp>
        <xdr:nvSpPr>
          <xdr:cNvPr id="27" name="Line 82"/>
          <xdr:cNvSpPr>
            <a:spLocks/>
          </xdr:cNvSpPr>
        </xdr:nvSpPr>
        <xdr:spPr>
          <a:xfrm>
            <a:off x="118" y="519"/>
            <a:ext cx="0" cy="1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83"/>
          <xdr:cNvSpPr>
            <a:spLocks/>
          </xdr:cNvSpPr>
        </xdr:nvSpPr>
        <xdr:spPr>
          <a:xfrm flipV="1">
            <a:off x="42" y="589"/>
            <a:ext cx="1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85"/>
          <xdr:cNvSpPr>
            <a:spLocks/>
          </xdr:cNvSpPr>
        </xdr:nvSpPr>
        <xdr:spPr>
          <a:xfrm>
            <a:off x="111" y="107"/>
            <a:ext cx="17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86"/>
          <xdr:cNvSpPr>
            <a:spLocks/>
          </xdr:cNvSpPr>
        </xdr:nvSpPr>
        <xdr:spPr>
          <a:xfrm>
            <a:off x="71" y="174"/>
            <a:ext cx="0" cy="3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87"/>
          <xdr:cNvSpPr>
            <a:spLocks/>
          </xdr:cNvSpPr>
        </xdr:nvSpPr>
        <xdr:spPr>
          <a:xfrm>
            <a:off x="169" y="173"/>
            <a:ext cx="0" cy="3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88"/>
          <xdr:cNvSpPr>
            <a:spLocks/>
          </xdr:cNvSpPr>
        </xdr:nvSpPr>
        <xdr:spPr>
          <a:xfrm flipV="1">
            <a:off x="70" y="516"/>
            <a:ext cx="9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89"/>
          <xdr:cNvSpPr>
            <a:spLocks/>
          </xdr:cNvSpPr>
        </xdr:nvSpPr>
        <xdr:spPr>
          <a:xfrm>
            <a:off x="85" y="168"/>
            <a:ext cx="0" cy="1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90"/>
          <xdr:cNvSpPr>
            <a:spLocks/>
          </xdr:cNvSpPr>
        </xdr:nvSpPr>
        <xdr:spPr>
          <a:xfrm>
            <a:off x="155" y="167"/>
            <a:ext cx="0" cy="1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91"/>
          <xdr:cNvSpPr>
            <a:spLocks/>
          </xdr:cNvSpPr>
        </xdr:nvSpPr>
        <xdr:spPr>
          <a:xfrm flipV="1">
            <a:off x="85" y="331"/>
            <a:ext cx="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3"/>
          <xdr:cNvSpPr>
            <a:spLocks/>
          </xdr:cNvSpPr>
        </xdr:nvSpPr>
        <xdr:spPr>
          <a:xfrm>
            <a:off x="86" y="163"/>
            <a:ext cx="68" cy="3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4"/>
          <xdr:cNvSpPr>
            <a:spLocks/>
          </xdr:cNvSpPr>
        </xdr:nvSpPr>
        <xdr:spPr>
          <a:xfrm>
            <a:off x="72" y="171"/>
            <a:ext cx="12" cy="1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5"/>
          <xdr:cNvSpPr>
            <a:spLocks/>
          </xdr:cNvSpPr>
        </xdr:nvSpPr>
        <xdr:spPr>
          <a:xfrm>
            <a:off x="156" y="172"/>
            <a:ext cx="12" cy="22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96"/>
          <xdr:cNvSpPr>
            <a:spLocks/>
          </xdr:cNvSpPr>
        </xdr:nvSpPr>
        <xdr:spPr>
          <a:xfrm flipV="1">
            <a:off x="70" y="169"/>
            <a:ext cx="16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97"/>
          <xdr:cNvSpPr>
            <a:spLocks/>
          </xdr:cNvSpPr>
        </xdr:nvSpPr>
        <xdr:spPr>
          <a:xfrm flipH="1" flipV="1">
            <a:off x="154" y="167"/>
            <a:ext cx="14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98"/>
          <xdr:cNvSpPr>
            <a:spLocks/>
          </xdr:cNvSpPr>
        </xdr:nvSpPr>
        <xdr:spPr>
          <a:xfrm rot="16200000" flipH="1">
            <a:off x="130" y="341"/>
            <a:ext cx="40" cy="29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99"/>
          <xdr:cNvSpPr>
            <a:spLocks/>
          </xdr:cNvSpPr>
        </xdr:nvSpPr>
        <xdr:spPr>
          <a:xfrm rot="16200000" flipH="1" flipV="1">
            <a:off x="70" y="340"/>
            <a:ext cx="43" cy="29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Oval 100"/>
          <xdr:cNvSpPr>
            <a:spLocks/>
          </xdr:cNvSpPr>
        </xdr:nvSpPr>
        <xdr:spPr>
          <a:xfrm rot="16200000">
            <a:off x="110" y="581"/>
            <a:ext cx="16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101"/>
          <xdr:cNvSpPr>
            <a:spLocks/>
          </xdr:cNvSpPr>
        </xdr:nvSpPr>
        <xdr:spPr>
          <a:xfrm rot="16200000">
            <a:off x="85" y="543"/>
            <a:ext cx="24" cy="21"/>
          </a:xfrm>
          <a:prstGeom prst="flowChartSummingJunctio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103"/>
          <xdr:cNvSpPr>
            <a:spLocks/>
          </xdr:cNvSpPr>
        </xdr:nvSpPr>
        <xdr:spPr>
          <a:xfrm rot="16200000" flipH="1">
            <a:off x="100" y="44"/>
            <a:ext cx="17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106"/>
          <xdr:cNvSpPr>
            <a:spLocks/>
          </xdr:cNvSpPr>
        </xdr:nvSpPr>
        <xdr:spPr>
          <a:xfrm flipH="1">
            <a:off x="120" y="44"/>
            <a:ext cx="5" cy="56"/>
          </a:xfrm>
          <a:prstGeom prst="line">
            <a:avLst/>
          </a:prstGeom>
          <a:noFill/>
          <a:ln w="19050" cmpd="sng">
            <a:solidFill>
              <a:srgbClr val="FF0000"/>
            </a:solidFill>
            <a:prstDash val="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107"/>
          <xdr:cNvSpPr>
            <a:spLocks/>
          </xdr:cNvSpPr>
        </xdr:nvSpPr>
        <xdr:spPr>
          <a:xfrm flipV="1">
            <a:off x="72" y="125"/>
            <a:ext cx="41" cy="140"/>
          </a:xfrm>
          <a:prstGeom prst="line">
            <a:avLst/>
          </a:prstGeom>
          <a:noFill/>
          <a:ln w="19050" cmpd="sng">
            <a:solidFill>
              <a:srgbClr val="FF0000"/>
            </a:solidFill>
            <a:prstDash val="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111"/>
          <xdr:cNvSpPr>
            <a:spLocks/>
          </xdr:cNvSpPr>
        </xdr:nvSpPr>
        <xdr:spPr>
          <a:xfrm flipH="1">
            <a:off x="132" y="97"/>
            <a:ext cx="61" cy="17"/>
          </a:xfrm>
          <a:prstGeom prst="line">
            <a:avLst/>
          </a:prstGeom>
          <a:noFill/>
          <a:ln w="19050" cmpd="sng">
            <a:solidFill>
              <a:srgbClr val="0000FF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138"/>
          <xdr:cNvSpPr>
            <a:spLocks/>
          </xdr:cNvSpPr>
        </xdr:nvSpPr>
        <xdr:spPr>
          <a:xfrm rot="16200000">
            <a:off x="150" y="576"/>
            <a:ext cx="24" cy="21"/>
          </a:xfrm>
          <a:prstGeom prst="flowChartSummingJunction">
            <a:avLst/>
          </a:prstGeom>
          <a:solidFill>
            <a:srgbClr val="FFFFFF"/>
          </a:solidFill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AutoShape 139"/>
          <xdr:cNvSpPr>
            <a:spLocks/>
          </xdr:cNvSpPr>
        </xdr:nvSpPr>
        <xdr:spPr>
          <a:xfrm rot="16200000">
            <a:off x="150" y="581"/>
            <a:ext cx="24" cy="21"/>
          </a:xfrm>
          <a:prstGeom prst="flowChartSummingJunction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333375</xdr:colOff>
      <xdr:row>2</xdr:row>
      <xdr:rowOff>28575</xdr:rowOff>
    </xdr:from>
    <xdr:to>
      <xdr:col>1</xdr:col>
      <xdr:colOff>342900</xdr:colOff>
      <xdr:row>5</xdr:row>
      <xdr:rowOff>133350</xdr:rowOff>
    </xdr:to>
    <xdr:sp>
      <xdr:nvSpPr>
        <xdr:cNvPr id="57" name="Line 143"/>
        <xdr:cNvSpPr>
          <a:spLocks/>
        </xdr:cNvSpPr>
      </xdr:nvSpPr>
      <xdr:spPr>
        <a:xfrm>
          <a:off x="1095375" y="419100"/>
          <a:ext cx="9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6</xdr:row>
      <xdr:rowOff>142875</xdr:rowOff>
    </xdr:from>
    <xdr:to>
      <xdr:col>2</xdr:col>
      <xdr:colOff>85725</xdr:colOff>
      <xdr:row>15</xdr:row>
      <xdr:rowOff>114300</xdr:rowOff>
    </xdr:to>
    <xdr:sp>
      <xdr:nvSpPr>
        <xdr:cNvPr id="58" name="Line 144"/>
        <xdr:cNvSpPr>
          <a:spLocks/>
        </xdr:cNvSpPr>
      </xdr:nvSpPr>
      <xdr:spPr>
        <a:xfrm flipH="1" flipV="1">
          <a:off x="1171575" y="1181100"/>
          <a:ext cx="4381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0</xdr:rowOff>
    </xdr:from>
    <xdr:to>
      <xdr:col>2</xdr:col>
      <xdr:colOff>352425</xdr:colOff>
      <xdr:row>39</xdr:row>
      <xdr:rowOff>76200</xdr:rowOff>
    </xdr:to>
    <xdr:grpSp>
      <xdr:nvGrpSpPr>
        <xdr:cNvPr id="1" name="Group 87"/>
        <xdr:cNvGrpSpPr>
          <a:grpSpLocks/>
        </xdr:cNvGrpSpPr>
      </xdr:nvGrpSpPr>
      <xdr:grpSpPr>
        <a:xfrm>
          <a:off x="390525" y="390525"/>
          <a:ext cx="1485900" cy="6067425"/>
          <a:chOff x="41" y="41"/>
          <a:chExt cx="156" cy="637"/>
        </a:xfrm>
        <a:solidFill>
          <a:srgbClr val="FFFFFF"/>
        </a:solidFill>
      </xdr:grpSpPr>
      <xdr:sp>
        <xdr:nvSpPr>
          <xdr:cNvPr id="3" name="Line 4"/>
          <xdr:cNvSpPr>
            <a:spLocks/>
          </xdr:cNvSpPr>
        </xdr:nvSpPr>
        <xdr:spPr>
          <a:xfrm>
            <a:off x="119" y="527"/>
            <a:ext cx="0" cy="1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 flipV="1">
            <a:off x="44" y="602"/>
            <a:ext cx="1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7"/>
          <xdr:cNvSpPr>
            <a:spLocks/>
          </xdr:cNvSpPr>
        </xdr:nvSpPr>
        <xdr:spPr>
          <a:xfrm>
            <a:off x="112" y="109"/>
            <a:ext cx="16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73" y="178"/>
            <a:ext cx="0" cy="3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167" y="176"/>
            <a:ext cx="0" cy="3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0"/>
          <xdr:cNvSpPr>
            <a:spLocks/>
          </xdr:cNvSpPr>
        </xdr:nvSpPr>
        <xdr:spPr>
          <a:xfrm flipV="1">
            <a:off x="72" y="524"/>
            <a:ext cx="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>
            <a:off x="86" y="172"/>
            <a:ext cx="0" cy="3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>
            <a:off x="155" y="170"/>
            <a:ext cx="0" cy="3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 flipV="1">
            <a:off x="86" y="492"/>
            <a:ext cx="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5"/>
          <xdr:cNvSpPr>
            <a:spLocks/>
          </xdr:cNvSpPr>
        </xdr:nvSpPr>
        <xdr:spPr>
          <a:xfrm>
            <a:off x="87" y="166"/>
            <a:ext cx="67" cy="3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6"/>
          <xdr:cNvSpPr>
            <a:spLocks/>
          </xdr:cNvSpPr>
        </xdr:nvSpPr>
        <xdr:spPr>
          <a:xfrm>
            <a:off x="74" y="173"/>
            <a:ext cx="11" cy="1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7"/>
          <xdr:cNvSpPr>
            <a:spLocks/>
          </xdr:cNvSpPr>
        </xdr:nvSpPr>
        <xdr:spPr>
          <a:xfrm>
            <a:off x="156" y="173"/>
            <a:ext cx="9" cy="24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8"/>
          <xdr:cNvSpPr>
            <a:spLocks/>
          </xdr:cNvSpPr>
        </xdr:nvSpPr>
        <xdr:spPr>
          <a:xfrm flipV="1">
            <a:off x="71" y="171"/>
            <a:ext cx="16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9"/>
          <xdr:cNvSpPr>
            <a:spLocks/>
          </xdr:cNvSpPr>
        </xdr:nvSpPr>
        <xdr:spPr>
          <a:xfrm flipH="1" flipV="1">
            <a:off x="155" y="167"/>
            <a:ext cx="12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20"/>
          <xdr:cNvSpPr>
            <a:spLocks/>
          </xdr:cNvSpPr>
        </xdr:nvSpPr>
        <xdr:spPr>
          <a:xfrm>
            <a:off x="112" y="594"/>
            <a:ext cx="16" cy="1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1"/>
          <xdr:cNvSpPr>
            <a:spLocks/>
          </xdr:cNvSpPr>
        </xdr:nvSpPr>
        <xdr:spPr>
          <a:xfrm>
            <a:off x="108" y="548"/>
            <a:ext cx="22" cy="24"/>
          </a:xfrm>
          <a:prstGeom prst="flowChartSummingJunctio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 flipH="1" flipV="1">
            <a:off x="71" y="365"/>
            <a:ext cx="47" cy="1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3"/>
          <xdr:cNvSpPr>
            <a:spLocks/>
          </xdr:cNvSpPr>
        </xdr:nvSpPr>
        <xdr:spPr>
          <a:xfrm flipV="1">
            <a:off x="73" y="42"/>
            <a:ext cx="49" cy="3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4"/>
          <xdr:cNvSpPr>
            <a:spLocks/>
          </xdr:cNvSpPr>
        </xdr:nvSpPr>
        <xdr:spPr>
          <a:xfrm flipV="1">
            <a:off x="73" y="123"/>
            <a:ext cx="45" cy="2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6"/>
          <xdr:cNvSpPr>
            <a:spLocks/>
          </xdr:cNvSpPr>
        </xdr:nvSpPr>
        <xdr:spPr>
          <a:xfrm flipH="1">
            <a:off x="120" y="103"/>
            <a:ext cx="3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67"/>
          <xdr:cNvSpPr>
            <a:spLocks/>
          </xdr:cNvSpPr>
        </xdr:nvSpPr>
        <xdr:spPr>
          <a:xfrm flipV="1">
            <a:off x="71" y="45"/>
            <a:ext cx="74" cy="321"/>
          </a:xfrm>
          <a:prstGeom prst="line">
            <a:avLst/>
          </a:prstGeom>
          <a:noFill/>
          <a:ln w="1270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68"/>
          <xdr:cNvSpPr>
            <a:spLocks/>
          </xdr:cNvSpPr>
        </xdr:nvSpPr>
        <xdr:spPr>
          <a:xfrm flipH="1">
            <a:off x="129" y="45"/>
            <a:ext cx="17" cy="50"/>
          </a:xfrm>
          <a:prstGeom prst="line">
            <a:avLst/>
          </a:prstGeom>
          <a:noFill/>
          <a:ln w="12700" cmpd="sng">
            <a:solidFill>
              <a:srgbClr val="FF0000"/>
            </a:solidFill>
            <a:prstDash val="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69"/>
          <xdr:cNvSpPr>
            <a:spLocks/>
          </xdr:cNvSpPr>
        </xdr:nvSpPr>
        <xdr:spPr>
          <a:xfrm flipV="1">
            <a:off x="119" y="190"/>
            <a:ext cx="0" cy="304"/>
          </a:xfrm>
          <a:prstGeom prst="line">
            <a:avLst/>
          </a:prstGeom>
          <a:noFill/>
          <a:ln w="12700" cmpd="sng">
            <a:solidFill>
              <a:srgbClr val="FF0000"/>
            </a:solidFill>
            <a:prstDash val="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361950</xdr:colOff>
      <xdr:row>2</xdr:row>
      <xdr:rowOff>9525</xdr:rowOff>
    </xdr:from>
    <xdr:to>
      <xdr:col>8</xdr:col>
      <xdr:colOff>400050</xdr:colOff>
      <xdr:row>39</xdr:row>
      <xdr:rowOff>85725</xdr:rowOff>
    </xdr:to>
    <xdr:grpSp>
      <xdr:nvGrpSpPr>
        <xdr:cNvPr id="29" name="Group 88"/>
        <xdr:cNvGrpSpPr>
          <a:grpSpLocks/>
        </xdr:cNvGrpSpPr>
      </xdr:nvGrpSpPr>
      <xdr:grpSpPr>
        <a:xfrm>
          <a:off x="4933950" y="400050"/>
          <a:ext cx="1562100" cy="6067425"/>
          <a:chOff x="518" y="42"/>
          <a:chExt cx="164" cy="637"/>
        </a:xfrm>
        <a:solidFill>
          <a:srgbClr val="FFFFFF"/>
        </a:solidFill>
      </xdr:grpSpPr>
      <xdr:sp>
        <xdr:nvSpPr>
          <xdr:cNvPr id="31" name="Line 30"/>
          <xdr:cNvSpPr>
            <a:spLocks/>
          </xdr:cNvSpPr>
        </xdr:nvSpPr>
        <xdr:spPr>
          <a:xfrm>
            <a:off x="600" y="527"/>
            <a:ext cx="0" cy="1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1"/>
          <xdr:cNvSpPr>
            <a:spLocks/>
          </xdr:cNvSpPr>
        </xdr:nvSpPr>
        <xdr:spPr>
          <a:xfrm flipV="1">
            <a:off x="520" y="603"/>
            <a:ext cx="1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33"/>
          <xdr:cNvSpPr>
            <a:spLocks/>
          </xdr:cNvSpPr>
        </xdr:nvSpPr>
        <xdr:spPr>
          <a:xfrm>
            <a:off x="591" y="109"/>
            <a:ext cx="18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549" y="179"/>
            <a:ext cx="0" cy="3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651" y="178"/>
            <a:ext cx="0" cy="3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 flipV="1">
            <a:off x="549" y="526"/>
            <a:ext cx="1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9"/>
          <xdr:cNvSpPr>
            <a:spLocks/>
          </xdr:cNvSpPr>
        </xdr:nvSpPr>
        <xdr:spPr>
          <a:xfrm>
            <a:off x="565" y="172"/>
            <a:ext cx="0" cy="3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0"/>
          <xdr:cNvSpPr>
            <a:spLocks/>
          </xdr:cNvSpPr>
        </xdr:nvSpPr>
        <xdr:spPr>
          <a:xfrm>
            <a:off x="637" y="171"/>
            <a:ext cx="0" cy="3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1"/>
          <xdr:cNvSpPr>
            <a:spLocks/>
          </xdr:cNvSpPr>
        </xdr:nvSpPr>
        <xdr:spPr>
          <a:xfrm flipV="1">
            <a:off x="565" y="491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43"/>
          <xdr:cNvSpPr>
            <a:spLocks/>
          </xdr:cNvSpPr>
        </xdr:nvSpPr>
        <xdr:spPr>
          <a:xfrm>
            <a:off x="566" y="166"/>
            <a:ext cx="70" cy="3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44"/>
          <xdr:cNvSpPr>
            <a:spLocks/>
          </xdr:cNvSpPr>
        </xdr:nvSpPr>
        <xdr:spPr>
          <a:xfrm>
            <a:off x="551" y="173"/>
            <a:ext cx="12" cy="18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45"/>
          <xdr:cNvSpPr>
            <a:spLocks/>
          </xdr:cNvSpPr>
        </xdr:nvSpPr>
        <xdr:spPr>
          <a:xfrm>
            <a:off x="638" y="174"/>
            <a:ext cx="10" cy="23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6"/>
          <xdr:cNvSpPr>
            <a:spLocks/>
          </xdr:cNvSpPr>
        </xdr:nvSpPr>
        <xdr:spPr>
          <a:xfrm flipV="1">
            <a:off x="549" y="172"/>
            <a:ext cx="17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47"/>
          <xdr:cNvSpPr>
            <a:spLocks/>
          </xdr:cNvSpPr>
        </xdr:nvSpPr>
        <xdr:spPr>
          <a:xfrm rot="2430404">
            <a:off x="574" y="79"/>
            <a:ext cx="8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48"/>
          <xdr:cNvSpPr>
            <a:spLocks/>
          </xdr:cNvSpPr>
        </xdr:nvSpPr>
        <xdr:spPr>
          <a:xfrm rot="2652910">
            <a:off x="616" y="123"/>
            <a:ext cx="8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49"/>
          <xdr:cNvSpPr>
            <a:spLocks/>
          </xdr:cNvSpPr>
        </xdr:nvSpPr>
        <xdr:spPr>
          <a:xfrm rot="8073271">
            <a:off x="560" y="134"/>
            <a:ext cx="33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50"/>
          <xdr:cNvSpPr>
            <a:spLocks/>
          </xdr:cNvSpPr>
        </xdr:nvSpPr>
        <xdr:spPr>
          <a:xfrm rot="8073271">
            <a:off x="605" y="92"/>
            <a:ext cx="33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Oval 51"/>
          <xdr:cNvSpPr>
            <a:spLocks/>
          </xdr:cNvSpPr>
        </xdr:nvSpPr>
        <xdr:spPr>
          <a:xfrm>
            <a:off x="591" y="595"/>
            <a:ext cx="18" cy="1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2"/>
          <xdr:cNvSpPr>
            <a:spLocks/>
          </xdr:cNvSpPr>
        </xdr:nvSpPr>
        <xdr:spPr>
          <a:xfrm flipH="1" flipV="1">
            <a:off x="637" y="169"/>
            <a:ext cx="13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3"/>
          <xdr:cNvSpPr>
            <a:spLocks/>
          </xdr:cNvSpPr>
        </xdr:nvSpPr>
        <xdr:spPr>
          <a:xfrm flipH="1" flipV="1">
            <a:off x="549" y="367"/>
            <a:ext cx="50" cy="1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4"/>
          <xdr:cNvSpPr>
            <a:spLocks/>
          </xdr:cNvSpPr>
        </xdr:nvSpPr>
        <xdr:spPr>
          <a:xfrm flipV="1">
            <a:off x="549" y="124"/>
            <a:ext cx="5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5"/>
          <xdr:cNvSpPr>
            <a:spLocks/>
          </xdr:cNvSpPr>
        </xdr:nvSpPr>
        <xdr:spPr>
          <a:xfrm flipV="1">
            <a:off x="600" y="366"/>
            <a:ext cx="51" cy="1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6"/>
          <xdr:cNvSpPr>
            <a:spLocks/>
          </xdr:cNvSpPr>
        </xdr:nvSpPr>
        <xdr:spPr>
          <a:xfrm flipH="1" flipV="1">
            <a:off x="600" y="125"/>
            <a:ext cx="51" cy="2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7"/>
          <xdr:cNvSpPr>
            <a:spLocks/>
          </xdr:cNvSpPr>
        </xdr:nvSpPr>
        <xdr:spPr>
          <a:xfrm flipV="1">
            <a:off x="598" y="316"/>
            <a:ext cx="53" cy="178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8"/>
          <xdr:cNvSpPr>
            <a:spLocks/>
          </xdr:cNvSpPr>
        </xdr:nvSpPr>
        <xdr:spPr>
          <a:xfrm flipH="1" flipV="1">
            <a:off x="627" y="136"/>
            <a:ext cx="23" cy="180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9"/>
          <xdr:cNvSpPr>
            <a:spLocks/>
          </xdr:cNvSpPr>
        </xdr:nvSpPr>
        <xdr:spPr>
          <a:xfrm flipV="1">
            <a:off x="627" y="125"/>
            <a:ext cx="54" cy="11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60"/>
          <xdr:cNvSpPr>
            <a:spLocks/>
          </xdr:cNvSpPr>
        </xdr:nvSpPr>
        <xdr:spPr>
          <a:xfrm flipH="1" flipV="1">
            <a:off x="608" y="115"/>
            <a:ext cx="74" cy="10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1"/>
          <xdr:cNvSpPr>
            <a:spLocks/>
          </xdr:cNvSpPr>
        </xdr:nvSpPr>
        <xdr:spPr>
          <a:xfrm flipH="1" flipV="1">
            <a:off x="548" y="314"/>
            <a:ext cx="52" cy="178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2"/>
          <xdr:cNvSpPr>
            <a:spLocks/>
          </xdr:cNvSpPr>
        </xdr:nvSpPr>
        <xdr:spPr>
          <a:xfrm flipV="1">
            <a:off x="550" y="136"/>
            <a:ext cx="18" cy="180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3"/>
          <xdr:cNvSpPr>
            <a:spLocks/>
          </xdr:cNvSpPr>
        </xdr:nvSpPr>
        <xdr:spPr>
          <a:xfrm flipH="1" flipV="1">
            <a:off x="520" y="125"/>
            <a:ext cx="48" cy="11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4"/>
          <xdr:cNvSpPr>
            <a:spLocks/>
          </xdr:cNvSpPr>
        </xdr:nvSpPr>
        <xdr:spPr>
          <a:xfrm flipV="1">
            <a:off x="520" y="115"/>
            <a:ext cx="72" cy="9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65"/>
          <xdr:cNvSpPr>
            <a:spLocks/>
          </xdr:cNvSpPr>
        </xdr:nvSpPr>
        <xdr:spPr>
          <a:xfrm>
            <a:off x="588" y="549"/>
            <a:ext cx="23" cy="23"/>
          </a:xfrm>
          <a:prstGeom prst="flowChartSummingJunctio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5" name="Group 74"/>
          <xdr:cNvGrpSpPr>
            <a:grpSpLocks/>
          </xdr:cNvGrpSpPr>
        </xdr:nvGrpSpPr>
        <xdr:grpSpPr>
          <a:xfrm>
            <a:off x="589" y="88"/>
            <a:ext cx="88" cy="224"/>
            <a:chOff x="589" y="88"/>
            <a:chExt cx="92" cy="224"/>
          </a:xfrm>
          <a:solidFill>
            <a:srgbClr val="FFFFFF"/>
          </a:solidFill>
        </xdr:grpSpPr>
        <xdr:sp>
          <xdr:nvSpPr>
            <xdr:cNvPr id="66" name="Line 70"/>
            <xdr:cNvSpPr>
              <a:spLocks/>
            </xdr:cNvSpPr>
          </xdr:nvSpPr>
          <xdr:spPr>
            <a:xfrm flipH="1" flipV="1">
              <a:off x="617" y="150"/>
              <a:ext cx="37" cy="162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71"/>
            <xdr:cNvSpPr>
              <a:spLocks/>
            </xdr:cNvSpPr>
          </xdr:nvSpPr>
          <xdr:spPr>
            <a:xfrm flipV="1">
              <a:off x="617" y="132"/>
              <a:ext cx="64" cy="2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Line 72"/>
            <xdr:cNvSpPr>
              <a:spLocks/>
            </xdr:cNvSpPr>
          </xdr:nvSpPr>
          <xdr:spPr>
            <a:xfrm flipH="1" flipV="1">
              <a:off x="589" y="88"/>
              <a:ext cx="92" cy="4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Line 73"/>
            <xdr:cNvSpPr>
              <a:spLocks/>
            </xdr:cNvSpPr>
          </xdr:nvSpPr>
          <xdr:spPr>
            <a:xfrm>
              <a:off x="590" y="89"/>
              <a:ext cx="9" cy="19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prstDash val="sysDash"/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0" name="Group 75"/>
          <xdr:cNvGrpSpPr>
            <a:grpSpLocks/>
          </xdr:cNvGrpSpPr>
        </xdr:nvGrpSpPr>
        <xdr:grpSpPr>
          <a:xfrm flipH="1">
            <a:off x="522" y="88"/>
            <a:ext cx="89" cy="223"/>
            <a:chOff x="589" y="88"/>
            <a:chExt cx="92" cy="224"/>
          </a:xfrm>
          <a:solidFill>
            <a:srgbClr val="FFFFFF"/>
          </a:solidFill>
        </xdr:grpSpPr>
        <xdr:sp>
          <xdr:nvSpPr>
            <xdr:cNvPr id="71" name="Line 76"/>
            <xdr:cNvSpPr>
              <a:spLocks/>
            </xdr:cNvSpPr>
          </xdr:nvSpPr>
          <xdr:spPr>
            <a:xfrm flipH="1" flipV="1">
              <a:off x="617" y="150"/>
              <a:ext cx="37" cy="162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Line 77"/>
            <xdr:cNvSpPr>
              <a:spLocks/>
            </xdr:cNvSpPr>
          </xdr:nvSpPr>
          <xdr:spPr>
            <a:xfrm flipV="1">
              <a:off x="617" y="132"/>
              <a:ext cx="64" cy="2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Line 78"/>
            <xdr:cNvSpPr>
              <a:spLocks/>
            </xdr:cNvSpPr>
          </xdr:nvSpPr>
          <xdr:spPr>
            <a:xfrm flipH="1" flipV="1">
              <a:off x="589" y="88"/>
              <a:ext cx="92" cy="4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Line 79"/>
            <xdr:cNvSpPr>
              <a:spLocks/>
            </xdr:cNvSpPr>
          </xdr:nvSpPr>
          <xdr:spPr>
            <a:xfrm>
              <a:off x="590" y="89"/>
              <a:ext cx="9" cy="19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prstDash val="sysDash"/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323850</xdr:colOff>
      <xdr:row>23</xdr:row>
      <xdr:rowOff>0</xdr:rowOff>
    </xdr:from>
    <xdr:to>
      <xdr:col>3</xdr:col>
      <xdr:colOff>0</xdr:colOff>
      <xdr:row>30</xdr:row>
      <xdr:rowOff>57150</xdr:rowOff>
    </xdr:to>
    <xdr:grpSp>
      <xdr:nvGrpSpPr>
        <xdr:cNvPr id="75" name="Group 82"/>
        <xdr:cNvGrpSpPr>
          <a:grpSpLocks/>
        </xdr:cNvGrpSpPr>
      </xdr:nvGrpSpPr>
      <xdr:grpSpPr>
        <a:xfrm rot="412942">
          <a:off x="1847850" y="3790950"/>
          <a:ext cx="438150" cy="1190625"/>
          <a:chOff x="199" y="345"/>
          <a:chExt cx="46" cy="125"/>
        </a:xfrm>
        <a:solidFill>
          <a:srgbClr val="FFFFFF"/>
        </a:solidFill>
      </xdr:grpSpPr>
    </xdr:grpSp>
    <xdr:clientData/>
  </xdr:twoCellAnchor>
  <xdr:twoCellAnchor>
    <xdr:from>
      <xdr:col>8</xdr:col>
      <xdr:colOff>295275</xdr:colOff>
      <xdr:row>23</xdr:row>
      <xdr:rowOff>0</xdr:rowOff>
    </xdr:from>
    <xdr:to>
      <xdr:col>8</xdr:col>
      <xdr:colOff>733425</xdr:colOff>
      <xdr:row>30</xdr:row>
      <xdr:rowOff>57150</xdr:rowOff>
    </xdr:to>
    <xdr:grpSp>
      <xdr:nvGrpSpPr>
        <xdr:cNvPr id="78" name="Group 83"/>
        <xdr:cNvGrpSpPr>
          <a:grpSpLocks/>
        </xdr:cNvGrpSpPr>
      </xdr:nvGrpSpPr>
      <xdr:grpSpPr>
        <a:xfrm rot="312687">
          <a:off x="6391275" y="3790950"/>
          <a:ext cx="438150" cy="1190625"/>
          <a:chOff x="199" y="345"/>
          <a:chExt cx="46" cy="125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9525</xdr:rowOff>
    </xdr:from>
    <xdr:to>
      <xdr:col>2</xdr:col>
      <xdr:colOff>361950</xdr:colOff>
      <xdr:row>39</xdr:row>
      <xdr:rowOff>66675</xdr:rowOff>
    </xdr:to>
    <xdr:grpSp>
      <xdr:nvGrpSpPr>
        <xdr:cNvPr id="1" name="Group 155"/>
        <xdr:cNvGrpSpPr>
          <a:grpSpLocks/>
        </xdr:cNvGrpSpPr>
      </xdr:nvGrpSpPr>
      <xdr:grpSpPr>
        <a:xfrm>
          <a:off x="381000" y="400050"/>
          <a:ext cx="1504950" cy="6048375"/>
          <a:chOff x="40" y="42"/>
          <a:chExt cx="158" cy="635"/>
        </a:xfrm>
        <a:solidFill>
          <a:srgbClr val="FFFFFF"/>
        </a:solidFill>
      </xdr:grpSpPr>
      <xdr:sp>
        <xdr:nvSpPr>
          <xdr:cNvPr id="3" name="Oval 69"/>
          <xdr:cNvSpPr>
            <a:spLocks/>
          </xdr:cNvSpPr>
        </xdr:nvSpPr>
        <xdr:spPr>
          <a:xfrm>
            <a:off x="111" y="109"/>
            <a:ext cx="17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70"/>
          <xdr:cNvSpPr>
            <a:spLocks/>
          </xdr:cNvSpPr>
        </xdr:nvSpPr>
        <xdr:spPr>
          <a:xfrm>
            <a:off x="72" y="178"/>
            <a:ext cx="0" cy="3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1"/>
          <xdr:cNvSpPr>
            <a:spLocks/>
          </xdr:cNvSpPr>
        </xdr:nvSpPr>
        <xdr:spPr>
          <a:xfrm>
            <a:off x="167" y="176"/>
            <a:ext cx="0" cy="3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72"/>
          <xdr:cNvSpPr>
            <a:spLocks/>
          </xdr:cNvSpPr>
        </xdr:nvSpPr>
        <xdr:spPr>
          <a:xfrm flipV="1">
            <a:off x="71" y="524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3"/>
          <xdr:cNvSpPr>
            <a:spLocks/>
          </xdr:cNvSpPr>
        </xdr:nvSpPr>
        <xdr:spPr>
          <a:xfrm>
            <a:off x="85" y="171"/>
            <a:ext cx="0" cy="1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4"/>
          <xdr:cNvSpPr>
            <a:spLocks/>
          </xdr:cNvSpPr>
        </xdr:nvSpPr>
        <xdr:spPr>
          <a:xfrm>
            <a:off x="155" y="171"/>
            <a:ext cx="0" cy="1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75"/>
          <xdr:cNvSpPr>
            <a:spLocks/>
          </xdr:cNvSpPr>
        </xdr:nvSpPr>
        <xdr:spPr>
          <a:xfrm flipV="1">
            <a:off x="85" y="302"/>
            <a:ext cx="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77"/>
          <xdr:cNvSpPr>
            <a:spLocks/>
          </xdr:cNvSpPr>
        </xdr:nvSpPr>
        <xdr:spPr>
          <a:xfrm>
            <a:off x="86" y="166"/>
            <a:ext cx="68" cy="3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78"/>
          <xdr:cNvSpPr>
            <a:spLocks/>
          </xdr:cNvSpPr>
        </xdr:nvSpPr>
        <xdr:spPr>
          <a:xfrm>
            <a:off x="73" y="173"/>
            <a:ext cx="11" cy="1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79"/>
          <xdr:cNvSpPr>
            <a:spLocks/>
          </xdr:cNvSpPr>
        </xdr:nvSpPr>
        <xdr:spPr>
          <a:xfrm>
            <a:off x="156" y="174"/>
            <a:ext cx="10" cy="2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80"/>
          <xdr:cNvSpPr>
            <a:spLocks/>
          </xdr:cNvSpPr>
        </xdr:nvSpPr>
        <xdr:spPr>
          <a:xfrm flipV="1">
            <a:off x="70" y="172"/>
            <a:ext cx="16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81"/>
          <xdr:cNvSpPr>
            <a:spLocks/>
          </xdr:cNvSpPr>
        </xdr:nvSpPr>
        <xdr:spPr>
          <a:xfrm flipH="1" flipV="1">
            <a:off x="155" y="169"/>
            <a:ext cx="13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82"/>
          <xdr:cNvSpPr>
            <a:spLocks/>
          </xdr:cNvSpPr>
        </xdr:nvSpPr>
        <xdr:spPr>
          <a:xfrm>
            <a:off x="68" y="317"/>
            <a:ext cx="102" cy="54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83"/>
          <xdr:cNvSpPr>
            <a:spLocks/>
          </xdr:cNvSpPr>
        </xdr:nvSpPr>
        <xdr:spPr>
          <a:xfrm>
            <a:off x="107" y="334"/>
            <a:ext cx="24" cy="22"/>
          </a:xfrm>
          <a:prstGeom prst="octagon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84"/>
          <xdr:cNvSpPr>
            <a:spLocks/>
          </xdr:cNvSpPr>
        </xdr:nvSpPr>
        <xdr:spPr>
          <a:xfrm>
            <a:off x="110" y="353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85"/>
          <xdr:cNvSpPr>
            <a:spLocks/>
          </xdr:cNvSpPr>
        </xdr:nvSpPr>
        <xdr:spPr>
          <a:xfrm>
            <a:off x="120" y="352"/>
            <a:ext cx="14" cy="1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86"/>
          <xdr:cNvSpPr>
            <a:spLocks/>
          </xdr:cNvSpPr>
        </xdr:nvSpPr>
        <xdr:spPr>
          <a:xfrm>
            <a:off x="114" y="340"/>
            <a:ext cx="10" cy="9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87"/>
          <xdr:cNvSpPr>
            <a:spLocks/>
          </xdr:cNvSpPr>
        </xdr:nvSpPr>
        <xdr:spPr>
          <a:xfrm>
            <a:off x="122" y="353"/>
            <a:ext cx="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88"/>
          <xdr:cNvSpPr>
            <a:spLocks/>
          </xdr:cNvSpPr>
        </xdr:nvSpPr>
        <xdr:spPr>
          <a:xfrm rot="20499495">
            <a:off x="104" y="341"/>
            <a:ext cx="27" cy="42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89"/>
          <xdr:cNvSpPr>
            <a:spLocks/>
          </xdr:cNvSpPr>
        </xdr:nvSpPr>
        <xdr:spPr>
          <a:xfrm>
            <a:off x="116" y="317"/>
            <a:ext cx="5" cy="1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91"/>
          <xdr:cNvSpPr>
            <a:spLocks/>
          </xdr:cNvSpPr>
        </xdr:nvSpPr>
        <xdr:spPr>
          <a:xfrm>
            <a:off x="119" y="526"/>
            <a:ext cx="0" cy="1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92"/>
          <xdr:cNvSpPr>
            <a:spLocks/>
          </xdr:cNvSpPr>
        </xdr:nvSpPr>
        <xdr:spPr>
          <a:xfrm flipV="1">
            <a:off x="42" y="601"/>
            <a:ext cx="1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Oval 93"/>
          <xdr:cNvSpPr>
            <a:spLocks/>
          </xdr:cNvSpPr>
        </xdr:nvSpPr>
        <xdr:spPr>
          <a:xfrm>
            <a:off x="111" y="593"/>
            <a:ext cx="17" cy="1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94"/>
          <xdr:cNvSpPr>
            <a:spLocks/>
          </xdr:cNvSpPr>
        </xdr:nvSpPr>
        <xdr:spPr>
          <a:xfrm>
            <a:off x="118" y="550"/>
            <a:ext cx="22" cy="23"/>
          </a:xfrm>
          <a:prstGeom prst="flowChartSummingJunctio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95"/>
          <xdr:cNvSpPr>
            <a:spLocks/>
          </xdr:cNvSpPr>
        </xdr:nvSpPr>
        <xdr:spPr>
          <a:xfrm flipV="1">
            <a:off x="125" y="363"/>
            <a:ext cx="1" cy="1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96"/>
          <xdr:cNvSpPr>
            <a:spLocks/>
          </xdr:cNvSpPr>
        </xdr:nvSpPr>
        <xdr:spPr>
          <a:xfrm flipH="1" flipV="1">
            <a:off x="119" y="127"/>
            <a:ext cx="0" cy="1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98"/>
          <xdr:cNvSpPr>
            <a:spLocks/>
          </xdr:cNvSpPr>
        </xdr:nvSpPr>
        <xdr:spPr>
          <a:xfrm flipH="1">
            <a:off x="119" y="91"/>
            <a:ext cx="1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99"/>
          <xdr:cNvSpPr>
            <a:spLocks/>
          </xdr:cNvSpPr>
        </xdr:nvSpPr>
        <xdr:spPr>
          <a:xfrm flipV="1">
            <a:off x="119" y="43"/>
            <a:ext cx="12" cy="2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101"/>
          <xdr:cNvSpPr>
            <a:spLocks/>
          </xdr:cNvSpPr>
        </xdr:nvSpPr>
        <xdr:spPr>
          <a:xfrm>
            <a:off x="80" y="142"/>
            <a:ext cx="80" cy="4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</a:t>
            </a: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</a:t>
            </a:r>
          </a:p>
        </xdr:txBody>
      </xdr:sp>
      <xdr:sp>
        <xdr:nvSpPr>
          <xdr:cNvPr id="35" name="Line 142"/>
          <xdr:cNvSpPr>
            <a:spLocks/>
          </xdr:cNvSpPr>
        </xdr:nvSpPr>
        <xdr:spPr>
          <a:xfrm flipV="1">
            <a:off x="121" y="434"/>
            <a:ext cx="45" cy="59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143"/>
          <xdr:cNvSpPr>
            <a:spLocks/>
          </xdr:cNvSpPr>
        </xdr:nvSpPr>
        <xdr:spPr>
          <a:xfrm flipH="1" flipV="1">
            <a:off x="113" y="348"/>
            <a:ext cx="54" cy="87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190500</xdr:colOff>
      <xdr:row>2</xdr:row>
      <xdr:rowOff>9525</xdr:rowOff>
    </xdr:from>
    <xdr:to>
      <xdr:col>12</xdr:col>
      <xdr:colOff>114300</xdr:colOff>
      <xdr:row>31</xdr:row>
      <xdr:rowOff>76200</xdr:rowOff>
    </xdr:to>
    <xdr:grpSp>
      <xdr:nvGrpSpPr>
        <xdr:cNvPr id="37" name="Group 156"/>
        <xdr:cNvGrpSpPr>
          <a:grpSpLocks/>
        </xdr:cNvGrpSpPr>
      </xdr:nvGrpSpPr>
      <xdr:grpSpPr>
        <a:xfrm>
          <a:off x="5524500" y="400050"/>
          <a:ext cx="3733800" cy="4762500"/>
          <a:chOff x="580" y="42"/>
          <a:chExt cx="392" cy="500"/>
        </a:xfrm>
        <a:solidFill>
          <a:srgbClr val="FFFFFF"/>
        </a:solidFill>
      </xdr:grpSpPr>
      <xdr:sp>
        <xdr:nvSpPr>
          <xdr:cNvPr id="39" name="Line 107"/>
          <xdr:cNvSpPr>
            <a:spLocks/>
          </xdr:cNvSpPr>
        </xdr:nvSpPr>
        <xdr:spPr>
          <a:xfrm>
            <a:off x="896" y="392"/>
            <a:ext cx="0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108"/>
          <xdr:cNvSpPr>
            <a:spLocks/>
          </xdr:cNvSpPr>
        </xdr:nvSpPr>
        <xdr:spPr>
          <a:xfrm flipV="1">
            <a:off x="818" y="467"/>
            <a:ext cx="1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110"/>
          <xdr:cNvSpPr>
            <a:spLocks/>
          </xdr:cNvSpPr>
        </xdr:nvSpPr>
        <xdr:spPr>
          <a:xfrm rot="16200000">
            <a:off x="648" y="106"/>
            <a:ext cx="16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111"/>
          <xdr:cNvSpPr>
            <a:spLocks/>
          </xdr:cNvSpPr>
        </xdr:nvSpPr>
        <xdr:spPr>
          <a:xfrm rot="16200000">
            <a:off x="718" y="158"/>
            <a:ext cx="1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112"/>
          <xdr:cNvSpPr>
            <a:spLocks/>
          </xdr:cNvSpPr>
        </xdr:nvSpPr>
        <xdr:spPr>
          <a:xfrm rot="16200000">
            <a:off x="716" y="70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113"/>
          <xdr:cNvSpPr>
            <a:spLocks/>
          </xdr:cNvSpPr>
        </xdr:nvSpPr>
        <xdr:spPr>
          <a:xfrm rot="16200000" flipV="1">
            <a:off x="844" y="67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114"/>
          <xdr:cNvSpPr>
            <a:spLocks/>
          </xdr:cNvSpPr>
        </xdr:nvSpPr>
        <xdr:spPr>
          <a:xfrm rot="16200000">
            <a:off x="712" y="145"/>
            <a:ext cx="1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115"/>
          <xdr:cNvSpPr>
            <a:spLocks/>
          </xdr:cNvSpPr>
        </xdr:nvSpPr>
        <xdr:spPr>
          <a:xfrm rot="16200000">
            <a:off x="710" y="81"/>
            <a:ext cx="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116"/>
          <xdr:cNvSpPr>
            <a:spLocks/>
          </xdr:cNvSpPr>
        </xdr:nvSpPr>
        <xdr:spPr>
          <a:xfrm rot="16200000" flipV="1">
            <a:off x="834" y="81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117"/>
          <xdr:cNvSpPr>
            <a:spLocks/>
          </xdr:cNvSpPr>
        </xdr:nvSpPr>
        <xdr:spPr>
          <a:xfrm rot="16200000">
            <a:off x="707" y="82"/>
            <a:ext cx="31" cy="6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118"/>
          <xdr:cNvSpPr>
            <a:spLocks/>
          </xdr:cNvSpPr>
        </xdr:nvSpPr>
        <xdr:spPr>
          <a:xfrm rot="16200000">
            <a:off x="714" y="146"/>
            <a:ext cx="18" cy="1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119"/>
          <xdr:cNvSpPr>
            <a:spLocks/>
          </xdr:cNvSpPr>
        </xdr:nvSpPr>
        <xdr:spPr>
          <a:xfrm rot="16200000">
            <a:off x="715" y="71"/>
            <a:ext cx="23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120"/>
          <xdr:cNvSpPr>
            <a:spLocks/>
          </xdr:cNvSpPr>
        </xdr:nvSpPr>
        <xdr:spPr>
          <a:xfrm rot="16200000" flipV="1">
            <a:off x="713" y="144"/>
            <a:ext cx="6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121"/>
          <xdr:cNvSpPr>
            <a:spLocks/>
          </xdr:cNvSpPr>
        </xdr:nvSpPr>
        <xdr:spPr>
          <a:xfrm rot="16200000" flipH="1" flipV="1">
            <a:off x="709" y="69"/>
            <a:ext cx="9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122"/>
          <xdr:cNvSpPr>
            <a:spLocks/>
          </xdr:cNvSpPr>
        </xdr:nvSpPr>
        <xdr:spPr>
          <a:xfrm>
            <a:off x="844" y="68"/>
            <a:ext cx="104" cy="9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123"/>
          <xdr:cNvSpPr>
            <a:spLocks/>
          </xdr:cNvSpPr>
        </xdr:nvSpPr>
        <xdr:spPr>
          <a:xfrm>
            <a:off x="846" y="160"/>
            <a:ext cx="0" cy="2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124"/>
          <xdr:cNvSpPr>
            <a:spLocks/>
          </xdr:cNvSpPr>
        </xdr:nvSpPr>
        <xdr:spPr>
          <a:xfrm>
            <a:off x="947" y="159"/>
            <a:ext cx="0" cy="2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125"/>
          <xdr:cNvSpPr>
            <a:spLocks/>
          </xdr:cNvSpPr>
        </xdr:nvSpPr>
        <xdr:spPr>
          <a:xfrm flipV="1">
            <a:off x="846" y="388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127"/>
          <xdr:cNvSpPr>
            <a:spLocks/>
          </xdr:cNvSpPr>
        </xdr:nvSpPr>
        <xdr:spPr>
          <a:xfrm>
            <a:off x="847" y="262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128"/>
          <xdr:cNvSpPr>
            <a:spLocks/>
          </xdr:cNvSpPr>
        </xdr:nvSpPr>
        <xdr:spPr>
          <a:xfrm>
            <a:off x="890" y="132"/>
            <a:ext cx="0" cy="2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Oval 129"/>
          <xdr:cNvSpPr>
            <a:spLocks/>
          </xdr:cNvSpPr>
        </xdr:nvSpPr>
        <xdr:spPr>
          <a:xfrm>
            <a:off x="891" y="109"/>
            <a:ext cx="10" cy="9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130"/>
          <xdr:cNvSpPr>
            <a:spLocks/>
          </xdr:cNvSpPr>
        </xdr:nvSpPr>
        <xdr:spPr>
          <a:xfrm>
            <a:off x="903" y="132"/>
            <a:ext cx="0" cy="2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131"/>
          <xdr:cNvSpPr>
            <a:spLocks/>
          </xdr:cNvSpPr>
        </xdr:nvSpPr>
        <xdr:spPr>
          <a:xfrm flipH="1">
            <a:off x="844" y="109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132"/>
          <xdr:cNvSpPr>
            <a:spLocks/>
          </xdr:cNvSpPr>
        </xdr:nvSpPr>
        <xdr:spPr>
          <a:xfrm flipH="1">
            <a:off x="844" y="119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Oval 133"/>
          <xdr:cNvSpPr>
            <a:spLocks/>
          </xdr:cNvSpPr>
        </xdr:nvSpPr>
        <xdr:spPr>
          <a:xfrm>
            <a:off x="874" y="96"/>
            <a:ext cx="43" cy="36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Oval 134"/>
          <xdr:cNvSpPr>
            <a:spLocks/>
          </xdr:cNvSpPr>
        </xdr:nvSpPr>
        <xdr:spPr>
          <a:xfrm>
            <a:off x="888" y="459"/>
            <a:ext cx="17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135"/>
          <xdr:cNvSpPr>
            <a:spLocks/>
          </xdr:cNvSpPr>
        </xdr:nvSpPr>
        <xdr:spPr>
          <a:xfrm>
            <a:off x="894" y="416"/>
            <a:ext cx="23" cy="23"/>
          </a:xfrm>
          <a:prstGeom prst="flowChartSummingJunctio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136"/>
          <xdr:cNvSpPr>
            <a:spLocks/>
          </xdr:cNvSpPr>
        </xdr:nvSpPr>
        <xdr:spPr>
          <a:xfrm flipV="1">
            <a:off x="897" y="125"/>
            <a:ext cx="1" cy="2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137"/>
          <xdr:cNvSpPr>
            <a:spLocks/>
          </xdr:cNvSpPr>
        </xdr:nvSpPr>
        <xdr:spPr>
          <a:xfrm flipH="1">
            <a:off x="667" y="112"/>
            <a:ext cx="176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138"/>
          <xdr:cNvSpPr>
            <a:spLocks/>
          </xdr:cNvSpPr>
        </xdr:nvSpPr>
        <xdr:spPr>
          <a:xfrm flipH="1" flipV="1">
            <a:off x="582" y="101"/>
            <a:ext cx="261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140"/>
          <xdr:cNvSpPr>
            <a:spLocks/>
          </xdr:cNvSpPr>
        </xdr:nvSpPr>
        <xdr:spPr>
          <a:xfrm>
            <a:off x="627" y="114"/>
            <a:ext cx="17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144"/>
          <xdr:cNvSpPr>
            <a:spLocks/>
          </xdr:cNvSpPr>
        </xdr:nvSpPr>
        <xdr:spPr>
          <a:xfrm flipH="1" flipV="1">
            <a:off x="847" y="315"/>
            <a:ext cx="51" cy="45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145"/>
          <xdr:cNvSpPr>
            <a:spLocks/>
          </xdr:cNvSpPr>
        </xdr:nvSpPr>
        <xdr:spPr>
          <a:xfrm flipV="1">
            <a:off x="847" y="153"/>
            <a:ext cx="54" cy="163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295275</xdr:colOff>
      <xdr:row>23</xdr:row>
      <xdr:rowOff>9525</xdr:rowOff>
    </xdr:from>
    <xdr:to>
      <xdr:col>2</xdr:col>
      <xdr:colOff>733425</xdr:colOff>
      <xdr:row>30</xdr:row>
      <xdr:rowOff>66675</xdr:rowOff>
    </xdr:to>
    <xdr:grpSp>
      <xdr:nvGrpSpPr>
        <xdr:cNvPr id="75" name="Group 148"/>
        <xdr:cNvGrpSpPr>
          <a:grpSpLocks/>
        </xdr:cNvGrpSpPr>
      </xdr:nvGrpSpPr>
      <xdr:grpSpPr>
        <a:xfrm>
          <a:off x="1819275" y="3800475"/>
          <a:ext cx="438150" cy="1190625"/>
          <a:chOff x="199" y="345"/>
          <a:chExt cx="46" cy="125"/>
        </a:xfrm>
        <a:solidFill>
          <a:srgbClr val="FFFFFF"/>
        </a:solidFill>
      </xdr:grpSpPr>
    </xdr:grpSp>
    <xdr:clientData/>
  </xdr:twoCellAnchor>
  <xdr:twoCellAnchor>
    <xdr:from>
      <xdr:col>10</xdr:col>
      <xdr:colOff>247650</xdr:colOff>
      <xdr:row>32</xdr:row>
      <xdr:rowOff>28575</xdr:rowOff>
    </xdr:from>
    <xdr:to>
      <xdr:col>11</xdr:col>
      <xdr:colOff>676275</xdr:colOff>
      <xdr:row>34</xdr:row>
      <xdr:rowOff>142875</xdr:rowOff>
    </xdr:to>
    <xdr:grpSp>
      <xdr:nvGrpSpPr>
        <xdr:cNvPr id="78" name="Group 151"/>
        <xdr:cNvGrpSpPr>
          <a:grpSpLocks/>
        </xdr:cNvGrpSpPr>
      </xdr:nvGrpSpPr>
      <xdr:grpSpPr>
        <a:xfrm rot="16361693">
          <a:off x="7867650" y="5276850"/>
          <a:ext cx="1190625" cy="438150"/>
          <a:chOff x="199" y="345"/>
          <a:chExt cx="46" cy="125"/>
        </a:xfrm>
        <a:solidFill>
          <a:srgbClr val="FFFFFF"/>
        </a:solidFill>
      </xdr:grpSpPr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30</xdr:row>
      <xdr:rowOff>95250</xdr:rowOff>
    </xdr:from>
    <xdr:to>
      <xdr:col>7</xdr:col>
      <xdr:colOff>371475</xdr:colOff>
      <xdr:row>39</xdr:row>
      <xdr:rowOff>85725</xdr:rowOff>
    </xdr:to>
    <xdr:sp>
      <xdr:nvSpPr>
        <xdr:cNvPr id="1" name="Line 115"/>
        <xdr:cNvSpPr>
          <a:spLocks/>
        </xdr:cNvSpPr>
      </xdr:nvSpPr>
      <xdr:spPr>
        <a:xfrm>
          <a:off x="5705475" y="501967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35</xdr:row>
      <xdr:rowOff>9525</xdr:rowOff>
    </xdr:from>
    <xdr:to>
      <xdr:col>8</xdr:col>
      <xdr:colOff>342900</xdr:colOff>
      <xdr:row>35</xdr:row>
      <xdr:rowOff>9525</xdr:rowOff>
    </xdr:to>
    <xdr:sp>
      <xdr:nvSpPr>
        <xdr:cNvPr id="2" name="Line 116"/>
        <xdr:cNvSpPr>
          <a:spLocks/>
        </xdr:cNvSpPr>
      </xdr:nvSpPr>
      <xdr:spPr>
        <a:xfrm flipV="1">
          <a:off x="4933950" y="574357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6</xdr:row>
      <xdr:rowOff>0</xdr:rowOff>
    </xdr:from>
    <xdr:to>
      <xdr:col>7</xdr:col>
      <xdr:colOff>457200</xdr:colOff>
      <xdr:row>6</xdr:row>
      <xdr:rowOff>152400</xdr:rowOff>
    </xdr:to>
    <xdr:sp>
      <xdr:nvSpPr>
        <xdr:cNvPr id="3" name="Oval 118"/>
        <xdr:cNvSpPr>
          <a:spLocks/>
        </xdr:cNvSpPr>
      </xdr:nvSpPr>
      <xdr:spPr>
        <a:xfrm>
          <a:off x="5619750" y="1038225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10</xdr:row>
      <xdr:rowOff>19050</xdr:rowOff>
    </xdr:from>
    <xdr:to>
      <xdr:col>6</xdr:col>
      <xdr:colOff>657225</xdr:colOff>
      <xdr:row>17</xdr:row>
      <xdr:rowOff>95250</xdr:rowOff>
    </xdr:to>
    <xdr:sp>
      <xdr:nvSpPr>
        <xdr:cNvPr id="4" name="Line 119"/>
        <xdr:cNvSpPr>
          <a:spLocks/>
        </xdr:cNvSpPr>
      </xdr:nvSpPr>
      <xdr:spPr>
        <a:xfrm>
          <a:off x="5229225" y="170497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10</xdr:row>
      <xdr:rowOff>0</xdr:rowOff>
    </xdr:from>
    <xdr:to>
      <xdr:col>8</xdr:col>
      <xdr:colOff>95250</xdr:colOff>
      <xdr:row>17</xdr:row>
      <xdr:rowOff>95250</xdr:rowOff>
    </xdr:to>
    <xdr:sp>
      <xdr:nvSpPr>
        <xdr:cNvPr id="5" name="Line 120"/>
        <xdr:cNvSpPr>
          <a:spLocks/>
        </xdr:cNvSpPr>
      </xdr:nvSpPr>
      <xdr:spPr>
        <a:xfrm>
          <a:off x="6191250" y="16859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17</xdr:row>
      <xdr:rowOff>104775</xdr:rowOff>
    </xdr:from>
    <xdr:to>
      <xdr:col>8</xdr:col>
      <xdr:colOff>95250</xdr:colOff>
      <xdr:row>17</xdr:row>
      <xdr:rowOff>104775</xdr:rowOff>
    </xdr:to>
    <xdr:sp>
      <xdr:nvSpPr>
        <xdr:cNvPr id="6" name="Line 121"/>
        <xdr:cNvSpPr>
          <a:spLocks/>
        </xdr:cNvSpPr>
      </xdr:nvSpPr>
      <xdr:spPr>
        <a:xfrm flipV="1">
          <a:off x="5219700" y="29241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104775</xdr:rowOff>
    </xdr:from>
    <xdr:to>
      <xdr:col>7</xdr:col>
      <xdr:colOff>28575</xdr:colOff>
      <xdr:row>16</xdr:row>
      <xdr:rowOff>142875</xdr:rowOff>
    </xdr:to>
    <xdr:sp>
      <xdr:nvSpPr>
        <xdr:cNvPr id="7" name="Line 122"/>
        <xdr:cNvSpPr>
          <a:spLocks/>
        </xdr:cNvSpPr>
      </xdr:nvSpPr>
      <xdr:spPr>
        <a:xfrm>
          <a:off x="5362575" y="1628775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9</xdr:row>
      <xdr:rowOff>104775</xdr:rowOff>
    </xdr:from>
    <xdr:to>
      <xdr:col>7</xdr:col>
      <xdr:colOff>723900</xdr:colOff>
      <xdr:row>16</xdr:row>
      <xdr:rowOff>142875</xdr:rowOff>
    </xdr:to>
    <xdr:sp>
      <xdr:nvSpPr>
        <xdr:cNvPr id="8" name="Line 123"/>
        <xdr:cNvSpPr>
          <a:spLocks/>
        </xdr:cNvSpPr>
      </xdr:nvSpPr>
      <xdr:spPr>
        <a:xfrm>
          <a:off x="6057900" y="1628775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142875</xdr:rowOff>
    </xdr:from>
    <xdr:to>
      <xdr:col>7</xdr:col>
      <xdr:colOff>723900</xdr:colOff>
      <xdr:row>16</xdr:row>
      <xdr:rowOff>142875</xdr:rowOff>
    </xdr:to>
    <xdr:sp>
      <xdr:nvSpPr>
        <xdr:cNvPr id="9" name="Line 124"/>
        <xdr:cNvSpPr>
          <a:spLocks/>
        </xdr:cNvSpPr>
      </xdr:nvSpPr>
      <xdr:spPr>
        <a:xfrm flipV="1">
          <a:off x="5362575" y="28003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</xdr:row>
      <xdr:rowOff>66675</xdr:rowOff>
    </xdr:from>
    <xdr:to>
      <xdr:col>7</xdr:col>
      <xdr:colOff>714375</xdr:colOff>
      <xdr:row>11</xdr:row>
      <xdr:rowOff>28575</xdr:rowOff>
    </xdr:to>
    <xdr:sp>
      <xdr:nvSpPr>
        <xdr:cNvPr id="10" name="Rectangle 126"/>
        <xdr:cNvSpPr>
          <a:spLocks/>
        </xdr:cNvSpPr>
      </xdr:nvSpPr>
      <xdr:spPr>
        <a:xfrm>
          <a:off x="5372100" y="1590675"/>
          <a:ext cx="676275" cy="2857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666750</xdr:colOff>
      <xdr:row>9</xdr:row>
      <xdr:rowOff>123825</xdr:rowOff>
    </xdr:from>
    <xdr:to>
      <xdr:col>7</xdr:col>
      <xdr:colOff>19050</xdr:colOff>
      <xdr:row>10</xdr:row>
      <xdr:rowOff>142875</xdr:rowOff>
    </xdr:to>
    <xdr:sp>
      <xdr:nvSpPr>
        <xdr:cNvPr id="11" name="Rectangle 127"/>
        <xdr:cNvSpPr>
          <a:spLocks/>
        </xdr:cNvSpPr>
      </xdr:nvSpPr>
      <xdr:spPr>
        <a:xfrm>
          <a:off x="5238750" y="1647825"/>
          <a:ext cx="114300" cy="1809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9</xdr:row>
      <xdr:rowOff>142875</xdr:rowOff>
    </xdr:from>
    <xdr:to>
      <xdr:col>8</xdr:col>
      <xdr:colOff>76200</xdr:colOff>
      <xdr:row>11</xdr:row>
      <xdr:rowOff>28575</xdr:rowOff>
    </xdr:to>
    <xdr:sp>
      <xdr:nvSpPr>
        <xdr:cNvPr id="12" name="Rectangle 128"/>
        <xdr:cNvSpPr>
          <a:spLocks/>
        </xdr:cNvSpPr>
      </xdr:nvSpPr>
      <xdr:spPr>
        <a:xfrm>
          <a:off x="6067425" y="1666875"/>
          <a:ext cx="104775" cy="20955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9</xdr:row>
      <xdr:rowOff>114300</xdr:rowOff>
    </xdr:from>
    <xdr:to>
      <xdr:col>7</xdr:col>
      <xdr:colOff>38100</xdr:colOff>
      <xdr:row>10</xdr:row>
      <xdr:rowOff>9525</xdr:rowOff>
    </xdr:to>
    <xdr:sp>
      <xdr:nvSpPr>
        <xdr:cNvPr id="13" name="Line 129"/>
        <xdr:cNvSpPr>
          <a:spLocks/>
        </xdr:cNvSpPr>
      </xdr:nvSpPr>
      <xdr:spPr>
        <a:xfrm flipV="1">
          <a:off x="5219700" y="1638300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9</xdr:row>
      <xdr:rowOff>85725</xdr:rowOff>
    </xdr:from>
    <xdr:to>
      <xdr:col>8</xdr:col>
      <xdr:colOff>95250</xdr:colOff>
      <xdr:row>10</xdr:row>
      <xdr:rowOff>19050</xdr:rowOff>
    </xdr:to>
    <xdr:sp>
      <xdr:nvSpPr>
        <xdr:cNvPr id="14" name="Line 130"/>
        <xdr:cNvSpPr>
          <a:spLocks/>
        </xdr:cNvSpPr>
      </xdr:nvSpPr>
      <xdr:spPr>
        <a:xfrm flipH="1" flipV="1">
          <a:off x="6067425" y="1609725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19</xdr:row>
      <xdr:rowOff>0</xdr:rowOff>
    </xdr:from>
    <xdr:to>
      <xdr:col>8</xdr:col>
      <xdr:colOff>114300</xdr:colOff>
      <xdr:row>19</xdr:row>
      <xdr:rowOff>0</xdr:rowOff>
    </xdr:to>
    <xdr:sp>
      <xdr:nvSpPr>
        <xdr:cNvPr id="15" name="Line 131"/>
        <xdr:cNvSpPr>
          <a:spLocks/>
        </xdr:cNvSpPr>
      </xdr:nvSpPr>
      <xdr:spPr>
        <a:xfrm flipV="1">
          <a:off x="5219700" y="31432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19</xdr:row>
      <xdr:rowOff>0</xdr:rowOff>
    </xdr:from>
    <xdr:to>
      <xdr:col>6</xdr:col>
      <xdr:colOff>657225</xdr:colOff>
      <xdr:row>30</xdr:row>
      <xdr:rowOff>76200</xdr:rowOff>
    </xdr:to>
    <xdr:sp>
      <xdr:nvSpPr>
        <xdr:cNvPr id="16" name="Line 132"/>
        <xdr:cNvSpPr>
          <a:spLocks/>
        </xdr:cNvSpPr>
      </xdr:nvSpPr>
      <xdr:spPr>
        <a:xfrm>
          <a:off x="5229225" y="3143250"/>
          <a:ext cx="0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18</xdr:row>
      <xdr:rowOff>152400</xdr:rowOff>
    </xdr:from>
    <xdr:to>
      <xdr:col>8</xdr:col>
      <xdr:colOff>114300</xdr:colOff>
      <xdr:row>30</xdr:row>
      <xdr:rowOff>66675</xdr:rowOff>
    </xdr:to>
    <xdr:sp>
      <xdr:nvSpPr>
        <xdr:cNvPr id="17" name="Line 133"/>
        <xdr:cNvSpPr>
          <a:spLocks/>
        </xdr:cNvSpPr>
      </xdr:nvSpPr>
      <xdr:spPr>
        <a:xfrm>
          <a:off x="6210300" y="3133725"/>
          <a:ext cx="0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30</xdr:row>
      <xdr:rowOff>66675</xdr:rowOff>
    </xdr:from>
    <xdr:to>
      <xdr:col>8</xdr:col>
      <xdr:colOff>114300</xdr:colOff>
      <xdr:row>30</xdr:row>
      <xdr:rowOff>66675</xdr:rowOff>
    </xdr:to>
    <xdr:sp>
      <xdr:nvSpPr>
        <xdr:cNvPr id="18" name="Line 134"/>
        <xdr:cNvSpPr>
          <a:spLocks/>
        </xdr:cNvSpPr>
      </xdr:nvSpPr>
      <xdr:spPr>
        <a:xfrm flipV="1">
          <a:off x="5229225" y="49911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24</xdr:row>
      <xdr:rowOff>85725</xdr:rowOff>
    </xdr:from>
    <xdr:to>
      <xdr:col>8</xdr:col>
      <xdr:colOff>114300</xdr:colOff>
      <xdr:row>24</xdr:row>
      <xdr:rowOff>85725</xdr:rowOff>
    </xdr:to>
    <xdr:sp>
      <xdr:nvSpPr>
        <xdr:cNvPr id="19" name="Line 135"/>
        <xdr:cNvSpPr>
          <a:spLocks/>
        </xdr:cNvSpPr>
      </xdr:nvSpPr>
      <xdr:spPr>
        <a:xfrm flipV="1">
          <a:off x="5229225" y="40386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34</xdr:row>
      <xdr:rowOff>95250</xdr:rowOff>
    </xdr:from>
    <xdr:to>
      <xdr:col>7</xdr:col>
      <xdr:colOff>457200</xdr:colOff>
      <xdr:row>35</xdr:row>
      <xdr:rowOff>85725</xdr:rowOff>
    </xdr:to>
    <xdr:sp>
      <xdr:nvSpPr>
        <xdr:cNvPr id="20" name="Oval 136"/>
        <xdr:cNvSpPr>
          <a:spLocks/>
        </xdr:cNvSpPr>
      </xdr:nvSpPr>
      <xdr:spPr>
        <a:xfrm>
          <a:off x="5619750" y="5667375"/>
          <a:ext cx="1714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57150</xdr:rowOff>
    </xdr:from>
    <xdr:to>
      <xdr:col>8</xdr:col>
      <xdr:colOff>95250</xdr:colOff>
      <xdr:row>34</xdr:row>
      <xdr:rowOff>114300</xdr:rowOff>
    </xdr:to>
    <xdr:sp>
      <xdr:nvSpPr>
        <xdr:cNvPr id="21" name="AutoShape 137"/>
        <xdr:cNvSpPr>
          <a:spLocks/>
        </xdr:cNvSpPr>
      </xdr:nvSpPr>
      <xdr:spPr>
        <a:xfrm>
          <a:off x="5972175" y="5467350"/>
          <a:ext cx="219075" cy="219075"/>
        </a:xfrm>
        <a:prstGeom prst="flowChartSummingJunction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21</xdr:row>
      <xdr:rowOff>38100</xdr:rowOff>
    </xdr:from>
    <xdr:to>
      <xdr:col>7</xdr:col>
      <xdr:colOff>495300</xdr:colOff>
      <xdr:row>29</xdr:row>
      <xdr:rowOff>38100</xdr:rowOff>
    </xdr:to>
    <xdr:sp>
      <xdr:nvSpPr>
        <xdr:cNvPr id="22" name="Line 138"/>
        <xdr:cNvSpPr>
          <a:spLocks/>
        </xdr:cNvSpPr>
      </xdr:nvSpPr>
      <xdr:spPr>
        <a:xfrm flipH="1" flipV="1">
          <a:off x="5229225" y="3505200"/>
          <a:ext cx="6000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2</xdr:row>
      <xdr:rowOff>95250</xdr:rowOff>
    </xdr:from>
    <xdr:to>
      <xdr:col>7</xdr:col>
      <xdr:colOff>600075</xdr:colOff>
      <xdr:row>21</xdr:row>
      <xdr:rowOff>38100</xdr:rowOff>
    </xdr:to>
    <xdr:sp>
      <xdr:nvSpPr>
        <xdr:cNvPr id="23" name="Line 139"/>
        <xdr:cNvSpPr>
          <a:spLocks/>
        </xdr:cNvSpPr>
      </xdr:nvSpPr>
      <xdr:spPr>
        <a:xfrm flipV="1">
          <a:off x="5229225" y="485775"/>
          <a:ext cx="70485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2</xdr:row>
      <xdr:rowOff>9525</xdr:rowOff>
    </xdr:from>
    <xdr:to>
      <xdr:col>7</xdr:col>
      <xdr:colOff>409575</xdr:colOff>
      <xdr:row>6</xdr:row>
      <xdr:rowOff>9525</xdr:rowOff>
    </xdr:to>
    <xdr:sp>
      <xdr:nvSpPr>
        <xdr:cNvPr id="24" name="Line 140"/>
        <xdr:cNvSpPr>
          <a:spLocks/>
        </xdr:cNvSpPr>
      </xdr:nvSpPr>
      <xdr:spPr>
        <a:xfrm flipH="1">
          <a:off x="5705475" y="400050"/>
          <a:ext cx="381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2</xdr:row>
      <xdr:rowOff>19050</xdr:rowOff>
    </xdr:from>
    <xdr:to>
      <xdr:col>7</xdr:col>
      <xdr:colOff>419100</xdr:colOff>
      <xdr:row>28</xdr:row>
      <xdr:rowOff>133350</xdr:rowOff>
    </xdr:to>
    <xdr:sp>
      <xdr:nvSpPr>
        <xdr:cNvPr id="25" name="Line 141"/>
        <xdr:cNvSpPr>
          <a:spLocks/>
        </xdr:cNvSpPr>
      </xdr:nvSpPr>
      <xdr:spPr>
        <a:xfrm flipV="1">
          <a:off x="5705475" y="409575"/>
          <a:ext cx="47625" cy="432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24</xdr:row>
      <xdr:rowOff>28575</xdr:rowOff>
    </xdr:from>
    <xdr:to>
      <xdr:col>4</xdr:col>
      <xdr:colOff>733425</xdr:colOff>
      <xdr:row>31</xdr:row>
      <xdr:rowOff>85725</xdr:rowOff>
    </xdr:to>
    <xdr:grpSp>
      <xdr:nvGrpSpPr>
        <xdr:cNvPr id="26" name="Group 142"/>
        <xdr:cNvGrpSpPr>
          <a:grpSpLocks/>
        </xdr:cNvGrpSpPr>
      </xdr:nvGrpSpPr>
      <xdr:grpSpPr>
        <a:xfrm rot="347745">
          <a:off x="3343275" y="3981450"/>
          <a:ext cx="438150" cy="1190625"/>
          <a:chOff x="199" y="345"/>
          <a:chExt cx="46" cy="125"/>
        </a:xfrm>
        <a:solidFill>
          <a:srgbClr val="FFFFFF"/>
        </a:solidFill>
      </xdr:grpSpPr>
    </xdr:grpSp>
    <xdr:clientData/>
  </xdr:twoCellAnchor>
  <xdr:twoCellAnchor>
    <xdr:from>
      <xdr:col>8</xdr:col>
      <xdr:colOff>295275</xdr:colOff>
      <xdr:row>22</xdr:row>
      <xdr:rowOff>152400</xdr:rowOff>
    </xdr:from>
    <xdr:to>
      <xdr:col>8</xdr:col>
      <xdr:colOff>733425</xdr:colOff>
      <xdr:row>30</xdr:row>
      <xdr:rowOff>47625</xdr:rowOff>
    </xdr:to>
    <xdr:grpSp>
      <xdr:nvGrpSpPr>
        <xdr:cNvPr id="29" name="Group 145"/>
        <xdr:cNvGrpSpPr>
          <a:grpSpLocks/>
        </xdr:cNvGrpSpPr>
      </xdr:nvGrpSpPr>
      <xdr:grpSpPr>
        <a:xfrm rot="379019">
          <a:off x="6391275" y="3781425"/>
          <a:ext cx="438150" cy="1190625"/>
          <a:chOff x="199" y="345"/>
          <a:chExt cx="46" cy="125"/>
        </a:xfrm>
        <a:solidFill>
          <a:srgbClr val="FFFFFF"/>
        </a:solidFill>
      </xdr:grpSpPr>
    </xdr:grpSp>
    <xdr:clientData/>
  </xdr:twoCellAnchor>
  <xdr:twoCellAnchor>
    <xdr:from>
      <xdr:col>0</xdr:col>
      <xdr:colOff>104775</xdr:colOff>
      <xdr:row>2</xdr:row>
      <xdr:rowOff>0</xdr:rowOff>
    </xdr:from>
    <xdr:to>
      <xdr:col>4</xdr:col>
      <xdr:colOff>266700</xdr:colOff>
      <xdr:row>31</xdr:row>
      <xdr:rowOff>66675</xdr:rowOff>
    </xdr:to>
    <xdr:grpSp>
      <xdr:nvGrpSpPr>
        <xdr:cNvPr id="32" name="Group 151"/>
        <xdr:cNvGrpSpPr>
          <a:grpSpLocks/>
        </xdr:cNvGrpSpPr>
      </xdr:nvGrpSpPr>
      <xdr:grpSpPr>
        <a:xfrm>
          <a:off x="104775" y="390525"/>
          <a:ext cx="3209925" cy="4762500"/>
          <a:chOff x="11" y="41"/>
          <a:chExt cx="337" cy="500"/>
        </a:xfrm>
        <a:solidFill>
          <a:srgbClr val="FFFFFF"/>
        </a:solidFill>
      </xdr:grpSpPr>
      <xdr:sp>
        <xdr:nvSpPr>
          <xdr:cNvPr id="34" name="Line 69"/>
          <xdr:cNvSpPr>
            <a:spLocks/>
          </xdr:cNvSpPr>
        </xdr:nvSpPr>
        <xdr:spPr>
          <a:xfrm rot="17716787">
            <a:off x="195" y="466"/>
            <a:ext cx="1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88"/>
          <xdr:cNvSpPr>
            <a:spLocks/>
          </xdr:cNvSpPr>
        </xdr:nvSpPr>
        <xdr:spPr>
          <a:xfrm>
            <a:off x="63" y="151"/>
            <a:ext cx="20" cy="2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91"/>
          <xdr:cNvSpPr>
            <a:spLocks/>
          </xdr:cNvSpPr>
        </xdr:nvSpPr>
        <xdr:spPr>
          <a:xfrm rot="20748702" flipH="1">
            <a:off x="119" y="337"/>
            <a:ext cx="31" cy="35"/>
          </a:xfrm>
          <a:prstGeom prst="cloudCallout">
            <a:avLst>
              <a:gd name="adj1" fmla="val -27912"/>
              <a:gd name="adj2" fmla="val 40944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92"/>
          <xdr:cNvSpPr>
            <a:spLocks/>
          </xdr:cNvSpPr>
        </xdr:nvSpPr>
        <xdr:spPr>
          <a:xfrm rot="695730" flipV="1">
            <a:off x="83" y="211"/>
            <a:ext cx="23" cy="37"/>
          </a:xfrm>
          <a:prstGeom prst="cloudCallout">
            <a:avLst>
              <a:gd name="adj1" fmla="val -6120"/>
              <a:gd name="adj2" fmla="val -2638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75"/>
          <xdr:cNvSpPr>
            <a:spLocks/>
          </xdr:cNvSpPr>
        </xdr:nvSpPr>
        <xdr:spPr>
          <a:xfrm rot="3650050">
            <a:off x="112" y="102"/>
            <a:ext cx="32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76"/>
          <xdr:cNvSpPr>
            <a:spLocks/>
          </xdr:cNvSpPr>
        </xdr:nvSpPr>
        <xdr:spPr>
          <a:xfrm rot="3650050">
            <a:off x="155" y="170"/>
            <a:ext cx="2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78"/>
          <xdr:cNvSpPr>
            <a:spLocks/>
          </xdr:cNvSpPr>
        </xdr:nvSpPr>
        <xdr:spPr>
          <a:xfrm rot="3650050">
            <a:off x="197" y="99"/>
            <a:ext cx="12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79"/>
          <xdr:cNvSpPr>
            <a:spLocks/>
          </xdr:cNvSpPr>
        </xdr:nvSpPr>
        <xdr:spPr>
          <a:xfrm rot="3650050">
            <a:off x="140" y="106"/>
            <a:ext cx="26" cy="5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80"/>
          <xdr:cNvSpPr>
            <a:spLocks/>
          </xdr:cNvSpPr>
        </xdr:nvSpPr>
        <xdr:spPr>
          <a:xfrm rot="3650050">
            <a:off x="131" y="98"/>
            <a:ext cx="16" cy="1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81"/>
          <xdr:cNvSpPr>
            <a:spLocks/>
          </xdr:cNvSpPr>
        </xdr:nvSpPr>
        <xdr:spPr>
          <a:xfrm rot="3650050">
            <a:off x="156" y="160"/>
            <a:ext cx="20" cy="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82"/>
          <xdr:cNvSpPr>
            <a:spLocks/>
          </xdr:cNvSpPr>
        </xdr:nvSpPr>
        <xdr:spPr>
          <a:xfrm rot="3650050" flipV="1">
            <a:off x="140" y="93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83"/>
          <xdr:cNvSpPr>
            <a:spLocks/>
          </xdr:cNvSpPr>
        </xdr:nvSpPr>
        <xdr:spPr>
          <a:xfrm rot="3650050" flipH="1" flipV="1">
            <a:off x="169" y="155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84"/>
          <xdr:cNvSpPr>
            <a:spLocks/>
          </xdr:cNvSpPr>
        </xdr:nvSpPr>
        <xdr:spPr>
          <a:xfrm rot="3650050" flipV="1">
            <a:off x="95" y="174"/>
            <a:ext cx="8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85"/>
          <xdr:cNvSpPr>
            <a:spLocks/>
          </xdr:cNvSpPr>
        </xdr:nvSpPr>
        <xdr:spPr>
          <a:xfrm rot="3650050">
            <a:off x="87" y="120"/>
            <a:ext cx="6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89"/>
          <xdr:cNvSpPr>
            <a:spLocks/>
          </xdr:cNvSpPr>
        </xdr:nvSpPr>
        <xdr:spPr>
          <a:xfrm rot="1690877" flipH="1" flipV="1">
            <a:off x="78" y="171"/>
            <a:ext cx="2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90"/>
          <xdr:cNvSpPr>
            <a:spLocks/>
          </xdr:cNvSpPr>
        </xdr:nvSpPr>
        <xdr:spPr>
          <a:xfrm rot="1690877" flipH="1" flipV="1">
            <a:off x="86" y="139"/>
            <a:ext cx="5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97"/>
          <xdr:cNvSpPr>
            <a:spLocks/>
          </xdr:cNvSpPr>
        </xdr:nvSpPr>
        <xdr:spPr>
          <a:xfrm rot="1690877" flipV="1">
            <a:off x="116" y="76"/>
            <a:ext cx="139" cy="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98"/>
          <xdr:cNvSpPr>
            <a:spLocks/>
          </xdr:cNvSpPr>
        </xdr:nvSpPr>
        <xdr:spPr>
          <a:xfrm rot="1690877" flipV="1">
            <a:off x="115" y="84"/>
            <a:ext cx="74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99"/>
          <xdr:cNvSpPr>
            <a:spLocks/>
          </xdr:cNvSpPr>
        </xdr:nvSpPr>
        <xdr:spPr>
          <a:xfrm rot="1690877" flipH="1">
            <a:off x="208" y="99"/>
            <a:ext cx="55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71"/>
          <xdr:cNvSpPr>
            <a:spLocks/>
          </xdr:cNvSpPr>
        </xdr:nvSpPr>
        <xdr:spPr>
          <a:xfrm rot="17716787" flipV="1">
            <a:off x="197" y="390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72"/>
          <xdr:cNvSpPr>
            <a:spLocks/>
          </xdr:cNvSpPr>
        </xdr:nvSpPr>
        <xdr:spPr>
          <a:xfrm rot="17716787" flipV="1">
            <a:off x="100" y="457"/>
            <a:ext cx="8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73"/>
          <xdr:cNvSpPr>
            <a:spLocks/>
          </xdr:cNvSpPr>
        </xdr:nvSpPr>
        <xdr:spPr>
          <a:xfrm rot="17716787" flipV="1">
            <a:off x="158" y="382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Oval 93"/>
          <xdr:cNvSpPr>
            <a:spLocks/>
          </xdr:cNvSpPr>
        </xdr:nvSpPr>
        <xdr:spPr>
          <a:xfrm rot="19420513">
            <a:off x="263" y="457"/>
            <a:ext cx="16" cy="1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94"/>
          <xdr:cNvSpPr>
            <a:spLocks/>
          </xdr:cNvSpPr>
        </xdr:nvSpPr>
        <xdr:spPr>
          <a:xfrm rot="19420513">
            <a:off x="220" y="436"/>
            <a:ext cx="21" cy="24"/>
          </a:xfrm>
          <a:prstGeom prst="flowChartSummingJunctio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95"/>
          <xdr:cNvSpPr>
            <a:spLocks/>
          </xdr:cNvSpPr>
        </xdr:nvSpPr>
        <xdr:spPr>
          <a:xfrm rot="19420513" flipH="1" flipV="1">
            <a:off x="107" y="422"/>
            <a:ext cx="62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70"/>
          <xdr:cNvSpPr>
            <a:spLocks/>
          </xdr:cNvSpPr>
        </xdr:nvSpPr>
        <xdr:spPr>
          <a:xfrm rot="17499880" flipV="1">
            <a:off x="270" y="392"/>
            <a:ext cx="1" cy="1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109"/>
          <xdr:cNvSpPr>
            <a:spLocks/>
          </xdr:cNvSpPr>
        </xdr:nvSpPr>
        <xdr:spPr>
          <a:xfrm flipH="1" flipV="1">
            <a:off x="121" y="106"/>
            <a:ext cx="7" cy="85"/>
          </a:xfrm>
          <a:prstGeom prst="line">
            <a:avLst/>
          </a:prstGeom>
          <a:noFill/>
          <a:ln w="1270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110"/>
          <xdr:cNvSpPr>
            <a:spLocks/>
          </xdr:cNvSpPr>
        </xdr:nvSpPr>
        <xdr:spPr>
          <a:xfrm flipV="1">
            <a:off x="122" y="106"/>
            <a:ext cx="52" cy="1"/>
          </a:xfrm>
          <a:prstGeom prst="line">
            <a:avLst/>
          </a:prstGeom>
          <a:noFill/>
          <a:ln w="12700" cmpd="sng">
            <a:solidFill>
              <a:srgbClr val="FF0000"/>
            </a:solidFill>
            <a:prstDash val="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150"/>
          <xdr:cNvSpPr>
            <a:spLocks/>
          </xdr:cNvSpPr>
        </xdr:nvSpPr>
        <xdr:spPr>
          <a:xfrm rot="19420513">
            <a:off x="229" y="486"/>
            <a:ext cx="21" cy="24"/>
          </a:xfrm>
          <a:prstGeom prst="flowChartSummingJunction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428625</xdr:colOff>
      <xdr:row>2</xdr:row>
      <xdr:rowOff>47625</xdr:rowOff>
    </xdr:from>
    <xdr:to>
      <xdr:col>7</xdr:col>
      <xdr:colOff>619125</xdr:colOff>
      <xdr:row>5</xdr:row>
      <xdr:rowOff>152400</xdr:rowOff>
    </xdr:to>
    <xdr:sp>
      <xdr:nvSpPr>
        <xdr:cNvPr id="69" name="Line 152"/>
        <xdr:cNvSpPr>
          <a:spLocks/>
        </xdr:cNvSpPr>
      </xdr:nvSpPr>
      <xdr:spPr>
        <a:xfrm flipH="1">
          <a:off x="5762625" y="438150"/>
          <a:ext cx="1905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2</xdr:row>
      <xdr:rowOff>28575</xdr:rowOff>
    </xdr:from>
    <xdr:to>
      <xdr:col>7</xdr:col>
      <xdr:colOff>400050</xdr:colOff>
      <xdr:row>21</xdr:row>
      <xdr:rowOff>19050</xdr:rowOff>
    </xdr:to>
    <xdr:sp>
      <xdr:nvSpPr>
        <xdr:cNvPr id="70" name="Line 153"/>
        <xdr:cNvSpPr>
          <a:spLocks/>
        </xdr:cNvSpPr>
      </xdr:nvSpPr>
      <xdr:spPr>
        <a:xfrm flipV="1">
          <a:off x="5248275" y="419100"/>
          <a:ext cx="485775" cy="3067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28</xdr:row>
      <xdr:rowOff>104775</xdr:rowOff>
    </xdr:from>
    <xdr:to>
      <xdr:col>1</xdr:col>
      <xdr:colOff>733425</xdr:colOff>
      <xdr:row>31</xdr:row>
      <xdr:rowOff>85725</xdr:rowOff>
    </xdr:to>
    <xdr:sp>
      <xdr:nvSpPr>
        <xdr:cNvPr id="1" name="Rectangle 69"/>
        <xdr:cNvSpPr>
          <a:spLocks/>
        </xdr:cNvSpPr>
      </xdr:nvSpPr>
      <xdr:spPr>
        <a:xfrm>
          <a:off x="1152525" y="4705350"/>
          <a:ext cx="342900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142875</xdr:rowOff>
    </xdr:from>
    <xdr:to>
      <xdr:col>2</xdr:col>
      <xdr:colOff>323850</xdr:colOff>
      <xdr:row>25</xdr:row>
      <xdr:rowOff>38100</xdr:rowOff>
    </xdr:to>
    <xdr:sp>
      <xdr:nvSpPr>
        <xdr:cNvPr id="2" name="Rectangle 70"/>
        <xdr:cNvSpPr>
          <a:spLocks/>
        </xdr:cNvSpPr>
      </xdr:nvSpPr>
      <xdr:spPr>
        <a:xfrm>
          <a:off x="781050" y="3933825"/>
          <a:ext cx="1066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23</xdr:row>
      <xdr:rowOff>142875</xdr:rowOff>
    </xdr:from>
    <xdr:to>
      <xdr:col>1</xdr:col>
      <xdr:colOff>171450</xdr:colOff>
      <xdr:row>25</xdr:row>
      <xdr:rowOff>38100</xdr:rowOff>
    </xdr:to>
    <xdr:sp>
      <xdr:nvSpPr>
        <xdr:cNvPr id="3" name="Line 71"/>
        <xdr:cNvSpPr>
          <a:spLocks/>
        </xdr:cNvSpPr>
      </xdr:nvSpPr>
      <xdr:spPr>
        <a:xfrm>
          <a:off x="933450" y="3933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23</xdr:row>
      <xdr:rowOff>152400</xdr:rowOff>
    </xdr:from>
    <xdr:to>
      <xdr:col>2</xdr:col>
      <xdr:colOff>171450</xdr:colOff>
      <xdr:row>25</xdr:row>
      <xdr:rowOff>38100</xdr:rowOff>
    </xdr:to>
    <xdr:sp>
      <xdr:nvSpPr>
        <xdr:cNvPr id="4" name="Line 72"/>
        <xdr:cNvSpPr>
          <a:spLocks/>
        </xdr:cNvSpPr>
      </xdr:nvSpPr>
      <xdr:spPr>
        <a:xfrm>
          <a:off x="1695450" y="3943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12</xdr:row>
      <xdr:rowOff>114300</xdr:rowOff>
    </xdr:from>
    <xdr:to>
      <xdr:col>1</xdr:col>
      <xdr:colOff>619125</xdr:colOff>
      <xdr:row>29</xdr:row>
      <xdr:rowOff>95250</xdr:rowOff>
    </xdr:to>
    <xdr:sp>
      <xdr:nvSpPr>
        <xdr:cNvPr id="5" name="Line 73"/>
        <xdr:cNvSpPr>
          <a:spLocks/>
        </xdr:cNvSpPr>
      </xdr:nvSpPr>
      <xdr:spPr>
        <a:xfrm flipV="1">
          <a:off x="1314450" y="2124075"/>
          <a:ext cx="66675" cy="2733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2</xdr:row>
      <xdr:rowOff>0</xdr:rowOff>
    </xdr:from>
    <xdr:to>
      <xdr:col>8</xdr:col>
      <xdr:colOff>381000</xdr:colOff>
      <xdr:row>39</xdr:row>
      <xdr:rowOff>76200</xdr:rowOff>
    </xdr:to>
    <xdr:grpSp>
      <xdr:nvGrpSpPr>
        <xdr:cNvPr id="6" name="Group 107"/>
        <xdr:cNvGrpSpPr>
          <a:grpSpLocks/>
        </xdr:cNvGrpSpPr>
      </xdr:nvGrpSpPr>
      <xdr:grpSpPr>
        <a:xfrm>
          <a:off x="4924425" y="390525"/>
          <a:ext cx="1552575" cy="6067425"/>
          <a:chOff x="517" y="41"/>
          <a:chExt cx="163" cy="637"/>
        </a:xfrm>
        <a:solidFill>
          <a:srgbClr val="FFFFFF"/>
        </a:solidFill>
      </xdr:grpSpPr>
      <xdr:grpSp>
        <xdr:nvGrpSpPr>
          <xdr:cNvPr id="7" name="Group 76"/>
          <xdr:cNvGrpSpPr>
            <a:grpSpLocks/>
          </xdr:cNvGrpSpPr>
        </xdr:nvGrpSpPr>
        <xdr:grpSpPr>
          <a:xfrm>
            <a:off x="517" y="41"/>
            <a:ext cx="163" cy="637"/>
            <a:chOff x="1282" y="748"/>
            <a:chExt cx="140" cy="562"/>
          </a:xfrm>
          <a:solidFill>
            <a:srgbClr val="FFFFFF"/>
          </a:solidFill>
        </xdr:grpSpPr>
        <xdr:sp>
          <xdr:nvSpPr>
            <xdr:cNvPr id="9" name="Line 78"/>
            <xdr:cNvSpPr>
              <a:spLocks/>
            </xdr:cNvSpPr>
          </xdr:nvSpPr>
          <xdr:spPr>
            <a:xfrm>
              <a:off x="1352" y="1176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79"/>
            <xdr:cNvSpPr>
              <a:spLocks/>
            </xdr:cNvSpPr>
          </xdr:nvSpPr>
          <xdr:spPr>
            <a:xfrm flipV="1">
              <a:off x="1284" y="1243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Oval 81"/>
            <xdr:cNvSpPr>
              <a:spLocks/>
            </xdr:cNvSpPr>
          </xdr:nvSpPr>
          <xdr:spPr>
            <a:xfrm>
              <a:off x="1345" y="807"/>
              <a:ext cx="15" cy="1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82"/>
            <xdr:cNvSpPr>
              <a:spLocks/>
            </xdr:cNvSpPr>
          </xdr:nvSpPr>
          <xdr:spPr>
            <a:xfrm>
              <a:off x="1309" y="868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83"/>
            <xdr:cNvSpPr>
              <a:spLocks/>
            </xdr:cNvSpPr>
          </xdr:nvSpPr>
          <xdr:spPr>
            <a:xfrm>
              <a:off x="1396" y="867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84"/>
            <xdr:cNvSpPr>
              <a:spLocks/>
            </xdr:cNvSpPr>
          </xdr:nvSpPr>
          <xdr:spPr>
            <a:xfrm flipV="1">
              <a:off x="1309" y="1173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85"/>
            <xdr:cNvSpPr>
              <a:spLocks/>
            </xdr:cNvSpPr>
          </xdr:nvSpPr>
          <xdr:spPr>
            <a:xfrm>
              <a:off x="1322" y="862"/>
              <a:ext cx="0" cy="10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86"/>
            <xdr:cNvSpPr>
              <a:spLocks/>
            </xdr:cNvSpPr>
          </xdr:nvSpPr>
          <xdr:spPr>
            <a:xfrm>
              <a:off x="1384" y="862"/>
              <a:ext cx="0" cy="10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87"/>
            <xdr:cNvSpPr>
              <a:spLocks/>
            </xdr:cNvSpPr>
          </xdr:nvSpPr>
          <xdr:spPr>
            <a:xfrm flipV="1">
              <a:off x="1322" y="969"/>
              <a:ext cx="6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Rectangle 89"/>
            <xdr:cNvSpPr>
              <a:spLocks/>
            </xdr:cNvSpPr>
          </xdr:nvSpPr>
          <xdr:spPr>
            <a:xfrm>
              <a:off x="1323" y="858"/>
              <a:ext cx="60" cy="27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90"/>
            <xdr:cNvSpPr>
              <a:spLocks/>
            </xdr:cNvSpPr>
          </xdr:nvSpPr>
          <xdr:spPr>
            <a:xfrm>
              <a:off x="1310" y="864"/>
              <a:ext cx="11" cy="16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Rectangle 91"/>
            <xdr:cNvSpPr>
              <a:spLocks/>
            </xdr:cNvSpPr>
          </xdr:nvSpPr>
          <xdr:spPr>
            <a:xfrm>
              <a:off x="1385" y="865"/>
              <a:ext cx="9" cy="20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92"/>
            <xdr:cNvSpPr>
              <a:spLocks/>
            </xdr:cNvSpPr>
          </xdr:nvSpPr>
          <xdr:spPr>
            <a:xfrm flipV="1">
              <a:off x="1309" y="863"/>
              <a:ext cx="14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93"/>
            <xdr:cNvSpPr>
              <a:spLocks/>
            </xdr:cNvSpPr>
          </xdr:nvSpPr>
          <xdr:spPr>
            <a:xfrm flipH="1" flipV="1">
              <a:off x="1384" y="860"/>
              <a:ext cx="11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Rectangle 94"/>
            <xdr:cNvSpPr>
              <a:spLocks/>
            </xdr:cNvSpPr>
          </xdr:nvSpPr>
          <xdr:spPr>
            <a:xfrm>
              <a:off x="1308" y="979"/>
              <a:ext cx="90" cy="49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95"/>
            <xdr:cNvSpPr>
              <a:spLocks/>
            </xdr:cNvSpPr>
          </xdr:nvSpPr>
          <xdr:spPr>
            <a:xfrm flipH="1">
              <a:off x="1333" y="978"/>
              <a:ext cx="9" cy="48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96"/>
            <xdr:cNvSpPr>
              <a:spLocks/>
            </xdr:cNvSpPr>
          </xdr:nvSpPr>
          <xdr:spPr>
            <a:xfrm>
              <a:off x="1362" y="978"/>
              <a:ext cx="9" cy="49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Oval 98"/>
            <xdr:cNvSpPr>
              <a:spLocks/>
            </xdr:cNvSpPr>
          </xdr:nvSpPr>
          <xdr:spPr>
            <a:xfrm>
              <a:off x="1345" y="1236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0" name="Line 99"/>
          <xdr:cNvSpPr>
            <a:spLocks/>
          </xdr:cNvSpPr>
        </xdr:nvSpPr>
        <xdr:spPr>
          <a:xfrm flipV="1">
            <a:off x="595" y="123"/>
            <a:ext cx="4" cy="3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100"/>
          <xdr:cNvSpPr>
            <a:spLocks/>
          </xdr:cNvSpPr>
        </xdr:nvSpPr>
        <xdr:spPr>
          <a:xfrm>
            <a:off x="583" y="549"/>
            <a:ext cx="23" cy="23"/>
          </a:xfrm>
          <a:prstGeom prst="flowChartSummingJunctio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209550</xdr:colOff>
      <xdr:row>28</xdr:row>
      <xdr:rowOff>19050</xdr:rowOff>
    </xdr:from>
    <xdr:to>
      <xdr:col>2</xdr:col>
      <xdr:colOff>647700</xdr:colOff>
      <xdr:row>35</xdr:row>
      <xdr:rowOff>76200</xdr:rowOff>
    </xdr:to>
    <xdr:grpSp>
      <xdr:nvGrpSpPr>
        <xdr:cNvPr id="32" name="Group 101"/>
        <xdr:cNvGrpSpPr>
          <a:grpSpLocks/>
        </xdr:cNvGrpSpPr>
      </xdr:nvGrpSpPr>
      <xdr:grpSpPr>
        <a:xfrm rot="584013">
          <a:off x="1733550" y="4619625"/>
          <a:ext cx="438150" cy="1190625"/>
          <a:chOff x="199" y="345"/>
          <a:chExt cx="46" cy="125"/>
        </a:xfrm>
        <a:solidFill>
          <a:srgbClr val="FFFFFF"/>
        </a:solidFill>
      </xdr:grpSpPr>
    </xdr:grpSp>
    <xdr:clientData/>
  </xdr:twoCellAnchor>
  <xdr:twoCellAnchor>
    <xdr:from>
      <xdr:col>8</xdr:col>
      <xdr:colOff>295275</xdr:colOff>
      <xdr:row>23</xdr:row>
      <xdr:rowOff>9525</xdr:rowOff>
    </xdr:from>
    <xdr:to>
      <xdr:col>8</xdr:col>
      <xdr:colOff>733425</xdr:colOff>
      <xdr:row>30</xdr:row>
      <xdr:rowOff>66675</xdr:rowOff>
    </xdr:to>
    <xdr:grpSp>
      <xdr:nvGrpSpPr>
        <xdr:cNvPr id="35" name="Group 104"/>
        <xdr:cNvGrpSpPr>
          <a:grpSpLocks/>
        </xdr:cNvGrpSpPr>
      </xdr:nvGrpSpPr>
      <xdr:grpSpPr>
        <a:xfrm rot="409070">
          <a:off x="6391275" y="3800475"/>
          <a:ext cx="438150" cy="1190625"/>
          <a:chOff x="199" y="345"/>
          <a:chExt cx="46" cy="125"/>
        </a:xfrm>
        <a:solidFill>
          <a:srgbClr val="FFFFFF"/>
        </a:solidFill>
      </xdr:grpSpPr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2</xdr:row>
      <xdr:rowOff>0</xdr:rowOff>
    </xdr:from>
    <xdr:to>
      <xdr:col>8</xdr:col>
      <xdr:colOff>371475</xdr:colOff>
      <xdr:row>37</xdr:row>
      <xdr:rowOff>28575</xdr:rowOff>
    </xdr:to>
    <xdr:grpSp>
      <xdr:nvGrpSpPr>
        <xdr:cNvPr id="1" name="Group 165"/>
        <xdr:cNvGrpSpPr>
          <a:grpSpLocks/>
        </xdr:cNvGrpSpPr>
      </xdr:nvGrpSpPr>
      <xdr:grpSpPr>
        <a:xfrm>
          <a:off x="4943475" y="390525"/>
          <a:ext cx="1524000" cy="5695950"/>
          <a:chOff x="519" y="41"/>
          <a:chExt cx="160" cy="598"/>
        </a:xfrm>
        <a:solidFill>
          <a:srgbClr val="FFFFFF"/>
        </a:solidFill>
      </xdr:grpSpPr>
      <xdr:grpSp>
        <xdr:nvGrpSpPr>
          <xdr:cNvPr id="2" name="Group 164"/>
          <xdr:cNvGrpSpPr>
            <a:grpSpLocks/>
          </xdr:cNvGrpSpPr>
        </xdr:nvGrpSpPr>
        <xdr:grpSpPr>
          <a:xfrm>
            <a:off x="519" y="41"/>
            <a:ext cx="160" cy="598"/>
            <a:chOff x="519" y="41"/>
            <a:chExt cx="160" cy="598"/>
          </a:xfrm>
          <a:solidFill>
            <a:srgbClr val="FFFFFF"/>
          </a:solidFill>
        </xdr:grpSpPr>
        <xdr:sp>
          <xdr:nvSpPr>
            <xdr:cNvPr id="4" name="Line 129"/>
            <xdr:cNvSpPr>
              <a:spLocks/>
            </xdr:cNvSpPr>
          </xdr:nvSpPr>
          <xdr:spPr>
            <a:xfrm>
              <a:off x="599" y="496"/>
              <a:ext cx="0" cy="1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130"/>
            <xdr:cNvSpPr>
              <a:spLocks/>
            </xdr:cNvSpPr>
          </xdr:nvSpPr>
          <xdr:spPr>
            <a:xfrm flipV="1">
              <a:off x="521" y="568"/>
              <a:ext cx="15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132"/>
            <xdr:cNvSpPr>
              <a:spLocks/>
            </xdr:cNvSpPr>
          </xdr:nvSpPr>
          <xdr:spPr>
            <a:xfrm>
              <a:off x="591" y="104"/>
              <a:ext cx="17" cy="1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133"/>
            <xdr:cNvSpPr>
              <a:spLocks/>
            </xdr:cNvSpPr>
          </xdr:nvSpPr>
          <xdr:spPr>
            <a:xfrm>
              <a:off x="550" y="169"/>
              <a:ext cx="0" cy="32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134"/>
            <xdr:cNvSpPr>
              <a:spLocks/>
            </xdr:cNvSpPr>
          </xdr:nvSpPr>
          <xdr:spPr>
            <a:xfrm>
              <a:off x="649" y="168"/>
              <a:ext cx="0" cy="32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35"/>
            <xdr:cNvSpPr>
              <a:spLocks/>
            </xdr:cNvSpPr>
          </xdr:nvSpPr>
          <xdr:spPr>
            <a:xfrm flipV="1">
              <a:off x="550" y="495"/>
              <a:ext cx="9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36"/>
            <xdr:cNvSpPr>
              <a:spLocks/>
            </xdr:cNvSpPr>
          </xdr:nvSpPr>
          <xdr:spPr>
            <a:xfrm>
              <a:off x="565" y="162"/>
              <a:ext cx="0" cy="9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37"/>
            <xdr:cNvSpPr>
              <a:spLocks/>
            </xdr:cNvSpPr>
          </xdr:nvSpPr>
          <xdr:spPr>
            <a:xfrm>
              <a:off x="636" y="162"/>
              <a:ext cx="0" cy="9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8"/>
            <xdr:cNvSpPr>
              <a:spLocks/>
            </xdr:cNvSpPr>
          </xdr:nvSpPr>
          <xdr:spPr>
            <a:xfrm flipV="1">
              <a:off x="565" y="252"/>
              <a:ext cx="7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Rectangle 140"/>
            <xdr:cNvSpPr>
              <a:spLocks/>
            </xdr:cNvSpPr>
          </xdr:nvSpPr>
          <xdr:spPr>
            <a:xfrm>
              <a:off x="566" y="158"/>
              <a:ext cx="68" cy="29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41"/>
            <xdr:cNvSpPr>
              <a:spLocks/>
            </xdr:cNvSpPr>
          </xdr:nvSpPr>
          <xdr:spPr>
            <a:xfrm>
              <a:off x="552" y="164"/>
              <a:ext cx="12" cy="17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Rectangle 142"/>
            <xdr:cNvSpPr>
              <a:spLocks/>
            </xdr:cNvSpPr>
          </xdr:nvSpPr>
          <xdr:spPr>
            <a:xfrm>
              <a:off x="637" y="165"/>
              <a:ext cx="10" cy="22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43"/>
            <xdr:cNvSpPr>
              <a:spLocks/>
            </xdr:cNvSpPr>
          </xdr:nvSpPr>
          <xdr:spPr>
            <a:xfrm flipV="1">
              <a:off x="550" y="163"/>
              <a:ext cx="16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44"/>
            <xdr:cNvSpPr>
              <a:spLocks/>
            </xdr:cNvSpPr>
          </xdr:nvSpPr>
          <xdr:spPr>
            <a:xfrm flipH="1" flipV="1">
              <a:off x="636" y="160"/>
              <a:ext cx="12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Rectangle 145"/>
            <xdr:cNvSpPr>
              <a:spLocks/>
            </xdr:cNvSpPr>
          </xdr:nvSpPr>
          <xdr:spPr>
            <a:xfrm>
              <a:off x="550" y="264"/>
              <a:ext cx="99" cy="19"/>
            </a:xfrm>
            <a:prstGeom prst="rect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146"/>
            <xdr:cNvSpPr>
              <a:spLocks/>
            </xdr:cNvSpPr>
          </xdr:nvSpPr>
          <xdr:spPr>
            <a:xfrm>
              <a:off x="550" y="313"/>
              <a:ext cx="99" cy="29"/>
            </a:xfrm>
            <a:prstGeom prst="rect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Rectangle 147"/>
            <xdr:cNvSpPr>
              <a:spLocks/>
            </xdr:cNvSpPr>
          </xdr:nvSpPr>
          <xdr:spPr>
            <a:xfrm>
              <a:off x="550" y="370"/>
              <a:ext cx="99" cy="53"/>
            </a:xfrm>
            <a:prstGeom prst="rect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Oval 148"/>
            <xdr:cNvSpPr>
              <a:spLocks/>
            </xdr:cNvSpPr>
          </xdr:nvSpPr>
          <xdr:spPr>
            <a:xfrm>
              <a:off x="591" y="560"/>
              <a:ext cx="17" cy="15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" name="AutoShape 149"/>
          <xdr:cNvSpPr>
            <a:spLocks/>
          </xdr:cNvSpPr>
        </xdr:nvSpPr>
        <xdr:spPr>
          <a:xfrm>
            <a:off x="589" y="517"/>
            <a:ext cx="23" cy="22"/>
          </a:xfrm>
          <a:prstGeom prst="flowChartSummingJunctio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150"/>
          <xdr:cNvSpPr>
            <a:spLocks/>
          </xdr:cNvSpPr>
        </xdr:nvSpPr>
        <xdr:spPr>
          <a:xfrm flipH="1" flipV="1">
            <a:off x="549" y="394"/>
            <a:ext cx="51" cy="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151"/>
          <xdr:cNvSpPr>
            <a:spLocks/>
          </xdr:cNvSpPr>
        </xdr:nvSpPr>
        <xdr:spPr>
          <a:xfrm flipV="1">
            <a:off x="550" y="42"/>
            <a:ext cx="53" cy="3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152"/>
          <xdr:cNvSpPr>
            <a:spLocks/>
          </xdr:cNvSpPr>
        </xdr:nvSpPr>
        <xdr:spPr>
          <a:xfrm flipH="1" flipV="1">
            <a:off x="576" y="42"/>
            <a:ext cx="73" cy="3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153"/>
          <xdr:cNvSpPr>
            <a:spLocks/>
          </xdr:cNvSpPr>
        </xdr:nvSpPr>
        <xdr:spPr>
          <a:xfrm flipV="1">
            <a:off x="604" y="401"/>
            <a:ext cx="45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154"/>
          <xdr:cNvSpPr>
            <a:spLocks/>
          </xdr:cNvSpPr>
        </xdr:nvSpPr>
        <xdr:spPr>
          <a:xfrm flipH="1" flipV="1">
            <a:off x="589" y="41"/>
            <a:ext cx="11" cy="4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155"/>
          <xdr:cNvSpPr>
            <a:spLocks/>
          </xdr:cNvSpPr>
        </xdr:nvSpPr>
        <xdr:spPr>
          <a:xfrm flipH="1">
            <a:off x="598" y="45"/>
            <a:ext cx="5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156"/>
          <xdr:cNvSpPr>
            <a:spLocks/>
          </xdr:cNvSpPr>
        </xdr:nvSpPr>
        <xdr:spPr>
          <a:xfrm>
            <a:off x="588" y="44"/>
            <a:ext cx="12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157"/>
          <xdr:cNvSpPr>
            <a:spLocks/>
          </xdr:cNvSpPr>
        </xdr:nvSpPr>
        <xdr:spPr>
          <a:xfrm>
            <a:off x="576" y="45"/>
            <a:ext cx="28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333375</xdr:colOff>
      <xdr:row>6</xdr:row>
      <xdr:rowOff>66675</xdr:rowOff>
    </xdr:from>
    <xdr:to>
      <xdr:col>7</xdr:col>
      <xdr:colOff>381000</xdr:colOff>
      <xdr:row>8</xdr:row>
      <xdr:rowOff>9525</xdr:rowOff>
    </xdr:to>
    <xdr:sp>
      <xdr:nvSpPr>
        <xdr:cNvPr id="33" name="Line 160"/>
        <xdr:cNvSpPr>
          <a:spLocks/>
        </xdr:cNvSpPr>
      </xdr:nvSpPr>
      <xdr:spPr>
        <a:xfrm flipV="1">
          <a:off x="5667375" y="1104900"/>
          <a:ext cx="47625" cy="26670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4</xdr:row>
      <xdr:rowOff>123825</xdr:rowOff>
    </xdr:from>
    <xdr:to>
      <xdr:col>7</xdr:col>
      <xdr:colOff>276225</xdr:colOff>
      <xdr:row>6</xdr:row>
      <xdr:rowOff>0</xdr:rowOff>
    </xdr:to>
    <xdr:sp>
      <xdr:nvSpPr>
        <xdr:cNvPr id="34" name="Line 162"/>
        <xdr:cNvSpPr>
          <a:spLocks/>
        </xdr:cNvSpPr>
      </xdr:nvSpPr>
      <xdr:spPr>
        <a:xfrm>
          <a:off x="4991100" y="838200"/>
          <a:ext cx="619125" cy="200025"/>
        </a:xfrm>
        <a:prstGeom prst="line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</xdr:row>
      <xdr:rowOff>19050</xdr:rowOff>
    </xdr:from>
    <xdr:to>
      <xdr:col>5</xdr:col>
      <xdr:colOff>76200</xdr:colOff>
      <xdr:row>31</xdr:row>
      <xdr:rowOff>0</xdr:rowOff>
    </xdr:to>
    <xdr:grpSp>
      <xdr:nvGrpSpPr>
        <xdr:cNvPr id="35" name="Group 172"/>
        <xdr:cNvGrpSpPr>
          <a:grpSpLocks/>
        </xdr:cNvGrpSpPr>
      </xdr:nvGrpSpPr>
      <xdr:grpSpPr>
        <a:xfrm>
          <a:off x="152400" y="409575"/>
          <a:ext cx="3733800" cy="4676775"/>
          <a:chOff x="16" y="43"/>
          <a:chExt cx="392" cy="491"/>
        </a:xfrm>
        <a:solidFill>
          <a:srgbClr val="FFFFFF"/>
        </a:solidFill>
      </xdr:grpSpPr>
      <xdr:grpSp>
        <xdr:nvGrpSpPr>
          <xdr:cNvPr id="36" name="Group 79"/>
          <xdr:cNvGrpSpPr>
            <a:grpSpLocks/>
          </xdr:cNvGrpSpPr>
        </xdr:nvGrpSpPr>
        <xdr:grpSpPr>
          <a:xfrm>
            <a:off x="254" y="386"/>
            <a:ext cx="154" cy="148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38" name="Line 81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82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1" name="Oval 84"/>
          <xdr:cNvSpPr>
            <a:spLocks/>
          </xdr:cNvSpPr>
        </xdr:nvSpPr>
        <xdr:spPr>
          <a:xfrm rot="16200000">
            <a:off x="84" y="106"/>
            <a:ext cx="16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2" name="Group 85"/>
          <xdr:cNvGrpSpPr>
            <a:grpSpLocks/>
          </xdr:cNvGrpSpPr>
        </xdr:nvGrpSpPr>
        <xdr:grpSpPr>
          <a:xfrm rot="16200000">
            <a:off x="153" y="68"/>
            <a:ext cx="129" cy="89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43" name="Line 8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8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8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6" name="Group 89"/>
          <xdr:cNvGrpSpPr>
            <a:grpSpLocks/>
          </xdr:cNvGrpSpPr>
        </xdr:nvGrpSpPr>
        <xdr:grpSpPr>
          <a:xfrm rot="16200000">
            <a:off x="147" y="82"/>
            <a:ext cx="124" cy="63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47" name="Line 90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Line 91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Line 92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0" name="Rectangle 93"/>
          <xdr:cNvSpPr>
            <a:spLocks/>
          </xdr:cNvSpPr>
        </xdr:nvSpPr>
        <xdr:spPr>
          <a:xfrm rot="16200000">
            <a:off x="143" y="83"/>
            <a:ext cx="31" cy="6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4"/>
          <xdr:cNvSpPr>
            <a:spLocks/>
          </xdr:cNvSpPr>
        </xdr:nvSpPr>
        <xdr:spPr>
          <a:xfrm rot="16200000">
            <a:off x="150" y="146"/>
            <a:ext cx="19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5"/>
          <xdr:cNvSpPr>
            <a:spLocks/>
          </xdr:cNvSpPr>
        </xdr:nvSpPr>
        <xdr:spPr>
          <a:xfrm rot="16200000">
            <a:off x="151" y="69"/>
            <a:ext cx="23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96"/>
          <xdr:cNvSpPr>
            <a:spLocks/>
          </xdr:cNvSpPr>
        </xdr:nvSpPr>
        <xdr:spPr>
          <a:xfrm rot="16200000" flipV="1">
            <a:off x="149" y="143"/>
            <a:ext cx="5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97"/>
          <xdr:cNvSpPr>
            <a:spLocks/>
          </xdr:cNvSpPr>
        </xdr:nvSpPr>
        <xdr:spPr>
          <a:xfrm rot="16200000" flipH="1" flipV="1">
            <a:off x="144" y="68"/>
            <a:ext cx="1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8"/>
          <xdr:cNvSpPr>
            <a:spLocks/>
          </xdr:cNvSpPr>
        </xdr:nvSpPr>
        <xdr:spPr>
          <a:xfrm>
            <a:off x="280" y="68"/>
            <a:ext cx="104" cy="92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6" name="Group 99"/>
          <xdr:cNvGrpSpPr>
            <a:grpSpLocks/>
          </xdr:cNvGrpSpPr>
        </xdr:nvGrpSpPr>
        <xdr:grpSpPr>
          <a:xfrm>
            <a:off x="282" y="157"/>
            <a:ext cx="101" cy="227"/>
            <a:chOff x="1473" y="251"/>
            <a:chExt cx="87" cy="206"/>
          </a:xfrm>
          <a:solidFill>
            <a:srgbClr val="FFFFFF"/>
          </a:solidFill>
        </xdr:grpSpPr>
        <xdr:grpSp>
          <xdr:nvGrpSpPr>
            <xdr:cNvPr id="57" name="Group 100"/>
            <xdr:cNvGrpSpPr>
              <a:grpSpLocks/>
            </xdr:cNvGrpSpPr>
          </xdr:nvGrpSpPr>
          <xdr:grpSpPr>
            <a:xfrm>
              <a:off x="1473" y="251"/>
              <a:ext cx="87" cy="206"/>
              <a:chOff x="113" y="163"/>
              <a:chExt cx="87" cy="308"/>
            </a:xfrm>
            <a:solidFill>
              <a:srgbClr val="FFFFFF"/>
            </a:solidFill>
          </xdr:grpSpPr>
          <xdr:sp>
            <xdr:nvSpPr>
              <xdr:cNvPr id="58" name="Line 101"/>
              <xdr:cNvSpPr>
                <a:spLocks/>
              </xdr:cNvSpPr>
            </xdr:nvSpPr>
            <xdr:spPr>
              <a:xfrm>
                <a:off x="113" y="164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9" name="Line 102"/>
              <xdr:cNvSpPr>
                <a:spLocks/>
              </xdr:cNvSpPr>
            </xdr:nvSpPr>
            <xdr:spPr>
              <a:xfrm>
                <a:off x="200" y="163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0" name="Line 103"/>
              <xdr:cNvSpPr>
                <a:spLocks/>
              </xdr:cNvSpPr>
            </xdr:nvSpPr>
            <xdr:spPr>
              <a:xfrm flipV="1">
                <a:off x="113" y="469"/>
                <a:ext cx="8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62" name="Line 105"/>
          <xdr:cNvSpPr>
            <a:spLocks/>
          </xdr:cNvSpPr>
        </xdr:nvSpPr>
        <xdr:spPr>
          <a:xfrm flipH="1">
            <a:off x="354" y="131"/>
            <a:ext cx="3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106"/>
          <xdr:cNvSpPr>
            <a:spLocks/>
          </xdr:cNvSpPr>
        </xdr:nvSpPr>
        <xdr:spPr>
          <a:xfrm flipH="1">
            <a:off x="280" y="98"/>
            <a:ext cx="46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108"/>
          <xdr:cNvSpPr>
            <a:spLocks/>
          </xdr:cNvSpPr>
        </xdr:nvSpPr>
        <xdr:spPr>
          <a:xfrm flipH="1">
            <a:off x="333" y="148"/>
            <a:ext cx="1" cy="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109"/>
          <xdr:cNvSpPr>
            <a:spLocks/>
          </xdr:cNvSpPr>
        </xdr:nvSpPr>
        <xdr:spPr>
          <a:xfrm flipH="1">
            <a:off x="281" y="116"/>
            <a:ext cx="28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111"/>
          <xdr:cNvSpPr>
            <a:spLocks/>
          </xdr:cNvSpPr>
        </xdr:nvSpPr>
        <xdr:spPr>
          <a:xfrm>
            <a:off x="324" y="453"/>
            <a:ext cx="17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112"/>
          <xdr:cNvSpPr>
            <a:spLocks/>
          </xdr:cNvSpPr>
        </xdr:nvSpPr>
        <xdr:spPr>
          <a:xfrm>
            <a:off x="342" y="413"/>
            <a:ext cx="23" cy="23"/>
          </a:xfrm>
          <a:prstGeom prst="flowChartSummingJunctio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113"/>
          <xdr:cNvSpPr>
            <a:spLocks/>
          </xdr:cNvSpPr>
        </xdr:nvSpPr>
        <xdr:spPr>
          <a:xfrm flipV="1">
            <a:off x="339" y="148"/>
            <a:ext cx="6" cy="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114"/>
          <xdr:cNvSpPr>
            <a:spLocks/>
          </xdr:cNvSpPr>
        </xdr:nvSpPr>
        <xdr:spPr>
          <a:xfrm flipH="1" flipV="1">
            <a:off x="19" y="103"/>
            <a:ext cx="256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116"/>
          <xdr:cNvSpPr>
            <a:spLocks/>
          </xdr:cNvSpPr>
        </xdr:nvSpPr>
        <xdr:spPr>
          <a:xfrm flipV="1">
            <a:off x="68" y="117"/>
            <a:ext cx="1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121"/>
          <xdr:cNvSpPr>
            <a:spLocks/>
          </xdr:cNvSpPr>
        </xdr:nvSpPr>
        <xdr:spPr>
          <a:xfrm flipH="1">
            <a:off x="95" y="109"/>
            <a:ext cx="11" cy="4"/>
          </a:xfrm>
          <a:prstGeom prst="line">
            <a:avLst/>
          </a:prstGeom>
          <a:noFill/>
          <a:ln w="12700" cmpd="sng">
            <a:solidFill>
              <a:srgbClr val="FF0000"/>
            </a:solidFill>
            <a:prstDash val="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122"/>
          <xdr:cNvSpPr>
            <a:spLocks/>
          </xdr:cNvSpPr>
        </xdr:nvSpPr>
        <xdr:spPr>
          <a:xfrm flipH="1" flipV="1">
            <a:off x="337" y="152"/>
            <a:ext cx="2" cy="203"/>
          </a:xfrm>
          <a:prstGeom prst="line">
            <a:avLst/>
          </a:prstGeom>
          <a:noFill/>
          <a:ln w="1270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123"/>
          <xdr:cNvSpPr>
            <a:spLocks/>
          </xdr:cNvSpPr>
        </xdr:nvSpPr>
        <xdr:spPr>
          <a:xfrm flipH="1">
            <a:off x="105" y="106"/>
            <a:ext cx="174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31</xdr:row>
      <xdr:rowOff>152400</xdr:rowOff>
    </xdr:from>
    <xdr:to>
      <xdr:col>4</xdr:col>
      <xdr:colOff>676275</xdr:colOff>
      <xdr:row>39</xdr:row>
      <xdr:rowOff>47625</xdr:rowOff>
    </xdr:to>
    <xdr:grpSp>
      <xdr:nvGrpSpPr>
        <xdr:cNvPr id="80" name="Group 166"/>
        <xdr:cNvGrpSpPr>
          <a:grpSpLocks/>
        </xdr:cNvGrpSpPr>
      </xdr:nvGrpSpPr>
      <xdr:grpSpPr>
        <a:xfrm rot="429756">
          <a:off x="3286125" y="5238750"/>
          <a:ext cx="438150" cy="1190625"/>
          <a:chOff x="199" y="345"/>
          <a:chExt cx="46" cy="125"/>
        </a:xfrm>
        <a:solidFill>
          <a:srgbClr val="FFFFFF"/>
        </a:solidFill>
      </xdr:grpSpPr>
    </xdr:grpSp>
    <xdr:clientData/>
  </xdr:twoCellAnchor>
  <xdr:twoCellAnchor>
    <xdr:from>
      <xdr:col>8</xdr:col>
      <xdr:colOff>247650</xdr:colOff>
      <xdr:row>26</xdr:row>
      <xdr:rowOff>9525</xdr:rowOff>
    </xdr:from>
    <xdr:to>
      <xdr:col>8</xdr:col>
      <xdr:colOff>685800</xdr:colOff>
      <xdr:row>33</xdr:row>
      <xdr:rowOff>66675</xdr:rowOff>
    </xdr:to>
    <xdr:grpSp>
      <xdr:nvGrpSpPr>
        <xdr:cNvPr id="83" name="Group 169"/>
        <xdr:cNvGrpSpPr>
          <a:grpSpLocks/>
        </xdr:cNvGrpSpPr>
      </xdr:nvGrpSpPr>
      <xdr:grpSpPr>
        <a:xfrm rot="331421">
          <a:off x="6343650" y="4286250"/>
          <a:ext cx="438150" cy="1190625"/>
          <a:chOff x="199" y="345"/>
          <a:chExt cx="46" cy="125"/>
        </a:xfrm>
        <a:solidFill>
          <a:srgbClr val="FFFFFF"/>
        </a:solidFill>
      </xdr:grpSpPr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19050</xdr:rowOff>
    </xdr:from>
    <xdr:to>
      <xdr:col>2</xdr:col>
      <xdr:colOff>542925</xdr:colOff>
      <xdr:row>38</xdr:row>
      <xdr:rowOff>76200</xdr:rowOff>
    </xdr:to>
    <xdr:grpSp>
      <xdr:nvGrpSpPr>
        <xdr:cNvPr id="1" name="Group 114"/>
        <xdr:cNvGrpSpPr>
          <a:grpSpLocks/>
        </xdr:cNvGrpSpPr>
      </xdr:nvGrpSpPr>
      <xdr:grpSpPr>
        <a:xfrm>
          <a:off x="95250" y="409575"/>
          <a:ext cx="1971675" cy="5886450"/>
          <a:chOff x="10" y="43"/>
          <a:chExt cx="207" cy="618"/>
        </a:xfrm>
        <a:solidFill>
          <a:srgbClr val="FFFFFF"/>
        </a:solidFill>
      </xdr:grpSpPr>
      <xdr:grpSp>
        <xdr:nvGrpSpPr>
          <xdr:cNvPr id="2" name="Group 80"/>
          <xdr:cNvGrpSpPr>
            <a:grpSpLocks/>
          </xdr:cNvGrpSpPr>
        </xdr:nvGrpSpPr>
        <xdr:grpSpPr>
          <a:xfrm>
            <a:off x="10" y="43"/>
            <a:ext cx="207" cy="618"/>
            <a:chOff x="866" y="1411"/>
            <a:chExt cx="194" cy="554"/>
          </a:xfrm>
          <a:solidFill>
            <a:srgbClr val="FFFFFF"/>
          </a:solidFill>
        </xdr:grpSpPr>
        <xdr:sp>
          <xdr:nvSpPr>
            <xdr:cNvPr id="4" name="Line 82"/>
            <xdr:cNvSpPr>
              <a:spLocks/>
            </xdr:cNvSpPr>
          </xdr:nvSpPr>
          <xdr:spPr>
            <a:xfrm rot="19896273">
              <a:off x="994" y="1831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83"/>
            <xdr:cNvSpPr>
              <a:spLocks/>
            </xdr:cNvSpPr>
          </xdr:nvSpPr>
          <xdr:spPr>
            <a:xfrm rot="19896273" flipV="1">
              <a:off x="926" y="1898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84"/>
            <xdr:cNvSpPr>
              <a:spLocks/>
            </xdr:cNvSpPr>
          </xdr:nvSpPr>
          <xdr:spPr>
            <a:xfrm rot="19896273" flipV="1">
              <a:off x="918" y="1836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85"/>
            <xdr:cNvSpPr>
              <a:spLocks/>
            </xdr:cNvSpPr>
          </xdr:nvSpPr>
          <xdr:spPr>
            <a:xfrm rot="19896273">
              <a:off x="907" y="1793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6"/>
            <xdr:cNvSpPr>
              <a:spLocks/>
            </xdr:cNvSpPr>
          </xdr:nvSpPr>
          <xdr:spPr>
            <a:xfrm rot="19896273">
              <a:off x="983" y="1750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88"/>
            <xdr:cNvSpPr>
              <a:spLocks/>
            </xdr:cNvSpPr>
          </xdr:nvSpPr>
          <xdr:spPr>
            <a:xfrm rot="1959172">
              <a:off x="911" y="1490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89"/>
            <xdr:cNvSpPr>
              <a:spLocks/>
            </xdr:cNvSpPr>
          </xdr:nvSpPr>
          <xdr:spPr>
            <a:xfrm rot="1959172">
              <a:off x="984" y="1537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Oval 91"/>
            <xdr:cNvSpPr>
              <a:spLocks/>
            </xdr:cNvSpPr>
          </xdr:nvSpPr>
          <xdr:spPr>
            <a:xfrm rot="1959172">
              <a:off x="982" y="1470"/>
              <a:ext cx="15" cy="1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92"/>
            <xdr:cNvSpPr>
              <a:spLocks/>
            </xdr:cNvSpPr>
          </xdr:nvSpPr>
          <xdr:spPr>
            <a:xfrm rot="1959172">
              <a:off x="930" y="1512"/>
              <a:ext cx="58" cy="27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Rectangle 93"/>
            <xdr:cNvSpPr>
              <a:spLocks/>
            </xdr:cNvSpPr>
          </xdr:nvSpPr>
          <xdr:spPr>
            <a:xfrm rot="1959172">
              <a:off x="924" y="1499"/>
              <a:ext cx="9" cy="16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94"/>
            <xdr:cNvSpPr>
              <a:spLocks/>
            </xdr:cNvSpPr>
          </xdr:nvSpPr>
          <xdr:spPr>
            <a:xfrm rot="1959172">
              <a:off x="982" y="1538"/>
              <a:ext cx="10" cy="20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95"/>
            <xdr:cNvSpPr>
              <a:spLocks/>
            </xdr:cNvSpPr>
          </xdr:nvSpPr>
          <xdr:spPr>
            <a:xfrm rot="1959172" flipH="1" flipV="1">
              <a:off x="988" y="1535"/>
              <a:ext cx="11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96"/>
            <xdr:cNvSpPr>
              <a:spLocks/>
            </xdr:cNvSpPr>
          </xdr:nvSpPr>
          <xdr:spPr>
            <a:xfrm rot="1959172">
              <a:off x="970" y="1528"/>
              <a:ext cx="2" cy="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99"/>
            <xdr:cNvSpPr>
              <a:spLocks/>
            </xdr:cNvSpPr>
          </xdr:nvSpPr>
          <xdr:spPr>
            <a:xfrm flipH="1" flipV="1">
              <a:off x="937" y="1500"/>
              <a:ext cx="22" cy="1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100"/>
            <xdr:cNvSpPr>
              <a:spLocks/>
            </xdr:cNvSpPr>
          </xdr:nvSpPr>
          <xdr:spPr>
            <a:xfrm rot="21546225" flipV="1">
              <a:off x="922" y="1515"/>
              <a:ext cx="24" cy="35"/>
            </a:xfrm>
            <a:prstGeom prst="line">
              <a:avLst/>
            </a:prstGeom>
            <a:noFill/>
            <a:ln w="762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utoShape 102"/>
            <xdr:cNvSpPr>
              <a:spLocks/>
            </xdr:cNvSpPr>
          </xdr:nvSpPr>
          <xdr:spPr>
            <a:xfrm>
              <a:off x="911" y="1500"/>
              <a:ext cx="29" cy="22"/>
            </a:xfrm>
            <a:prstGeom prst="cloudCallout">
              <a:avLst>
                <a:gd name="adj1" fmla="val 15518"/>
                <a:gd name="adj2" fmla="val -4546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AutoShape 103"/>
            <xdr:cNvSpPr>
              <a:spLocks/>
            </xdr:cNvSpPr>
          </xdr:nvSpPr>
          <xdr:spPr>
            <a:xfrm>
              <a:off x="891" y="1794"/>
              <a:ext cx="29" cy="25"/>
            </a:xfrm>
            <a:prstGeom prst="cloudCallout">
              <a:avLst>
                <a:gd name="adj1" fmla="val 29310"/>
                <a:gd name="adj2" fmla="val -38000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106"/>
            <xdr:cNvSpPr>
              <a:spLocks/>
            </xdr:cNvSpPr>
          </xdr:nvSpPr>
          <xdr:spPr>
            <a:xfrm>
              <a:off x="955" y="1761"/>
              <a:ext cx="9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107"/>
            <xdr:cNvSpPr>
              <a:spLocks/>
            </xdr:cNvSpPr>
          </xdr:nvSpPr>
          <xdr:spPr>
            <a:xfrm flipV="1">
              <a:off x="939" y="1781"/>
              <a:ext cx="23" cy="1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108"/>
            <xdr:cNvSpPr>
              <a:spLocks/>
            </xdr:cNvSpPr>
          </xdr:nvSpPr>
          <xdr:spPr>
            <a:xfrm flipV="1">
              <a:off x="928" y="1515"/>
              <a:ext cx="32" cy="5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109"/>
            <xdr:cNvSpPr>
              <a:spLocks/>
            </xdr:cNvSpPr>
          </xdr:nvSpPr>
          <xdr:spPr>
            <a:xfrm flipH="1">
              <a:off x="948" y="1516"/>
              <a:ext cx="11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Oval 110"/>
            <xdr:cNvSpPr>
              <a:spLocks/>
            </xdr:cNvSpPr>
          </xdr:nvSpPr>
          <xdr:spPr>
            <a:xfrm>
              <a:off x="987" y="1891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3" name="AutoShape 111"/>
          <xdr:cNvSpPr>
            <a:spLocks/>
          </xdr:cNvSpPr>
        </xdr:nvSpPr>
        <xdr:spPr>
          <a:xfrm>
            <a:off x="96" y="566"/>
            <a:ext cx="21" cy="23"/>
          </a:xfrm>
          <a:prstGeom prst="flowChartSummingJunctio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112"/>
          <xdr:cNvSpPr>
            <a:spLocks/>
          </xdr:cNvSpPr>
        </xdr:nvSpPr>
        <xdr:spPr>
          <a:xfrm flipH="1" flipV="1">
            <a:off x="49" y="340"/>
            <a:ext cx="46" cy="1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113"/>
          <xdr:cNvSpPr>
            <a:spLocks/>
          </xdr:cNvSpPr>
        </xdr:nvSpPr>
        <xdr:spPr>
          <a:xfrm flipV="1">
            <a:off x="94" y="124"/>
            <a:ext cx="41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304800</xdr:colOff>
      <xdr:row>15</xdr:row>
      <xdr:rowOff>66675</xdr:rowOff>
    </xdr:from>
    <xdr:to>
      <xdr:col>2</xdr:col>
      <xdr:colOff>733425</xdr:colOff>
      <xdr:row>18</xdr:row>
      <xdr:rowOff>19050</xdr:rowOff>
    </xdr:to>
    <xdr:grpSp>
      <xdr:nvGrpSpPr>
        <xdr:cNvPr id="36" name="Group 115"/>
        <xdr:cNvGrpSpPr>
          <a:grpSpLocks/>
        </xdr:cNvGrpSpPr>
      </xdr:nvGrpSpPr>
      <xdr:grpSpPr>
        <a:xfrm rot="14662396">
          <a:off x="1066800" y="2562225"/>
          <a:ext cx="1190625" cy="438150"/>
          <a:chOff x="199" y="345"/>
          <a:chExt cx="46" cy="125"/>
        </a:xfrm>
        <a:solidFill>
          <a:srgbClr val="FFFFFF"/>
        </a:solidFill>
      </xdr:grpSpPr>
    </xdr:grpSp>
    <xdr:clientData/>
  </xdr:twoCellAnchor>
  <xdr:twoCellAnchor>
    <xdr:from>
      <xdr:col>9</xdr:col>
      <xdr:colOff>171450</xdr:colOff>
      <xdr:row>22</xdr:row>
      <xdr:rowOff>152400</xdr:rowOff>
    </xdr:from>
    <xdr:to>
      <xdr:col>9</xdr:col>
      <xdr:colOff>609600</xdr:colOff>
      <xdr:row>30</xdr:row>
      <xdr:rowOff>47625</xdr:rowOff>
    </xdr:to>
    <xdr:grpSp>
      <xdr:nvGrpSpPr>
        <xdr:cNvPr id="39" name="Group 153"/>
        <xdr:cNvGrpSpPr>
          <a:grpSpLocks/>
        </xdr:cNvGrpSpPr>
      </xdr:nvGrpSpPr>
      <xdr:grpSpPr>
        <a:xfrm rot="11688672">
          <a:off x="7029450" y="3781425"/>
          <a:ext cx="438150" cy="1190625"/>
          <a:chOff x="199" y="345"/>
          <a:chExt cx="46" cy="125"/>
        </a:xfrm>
        <a:solidFill>
          <a:srgbClr val="FFFFFF"/>
        </a:solidFill>
      </xdr:grpSpPr>
    </xdr:grpSp>
    <xdr:clientData/>
  </xdr:twoCellAnchor>
  <xdr:twoCellAnchor>
    <xdr:from>
      <xdr:col>6</xdr:col>
      <xdr:colOff>38100</xdr:colOff>
      <xdr:row>2</xdr:row>
      <xdr:rowOff>19050</xdr:rowOff>
    </xdr:from>
    <xdr:to>
      <xdr:col>9</xdr:col>
      <xdr:colOff>257175</xdr:colOff>
      <xdr:row>38</xdr:row>
      <xdr:rowOff>66675</xdr:rowOff>
    </xdr:to>
    <xdr:grpSp>
      <xdr:nvGrpSpPr>
        <xdr:cNvPr id="42" name="Group 157"/>
        <xdr:cNvGrpSpPr>
          <a:grpSpLocks/>
        </xdr:cNvGrpSpPr>
      </xdr:nvGrpSpPr>
      <xdr:grpSpPr>
        <a:xfrm>
          <a:off x="4610100" y="409575"/>
          <a:ext cx="2505075" cy="5876925"/>
          <a:chOff x="484" y="43"/>
          <a:chExt cx="263" cy="617"/>
        </a:xfrm>
        <a:solidFill>
          <a:srgbClr val="FFFFFF"/>
        </a:solidFill>
      </xdr:grpSpPr>
      <xdr:grpSp>
        <xdr:nvGrpSpPr>
          <xdr:cNvPr id="43" name="Group 119"/>
          <xdr:cNvGrpSpPr>
            <a:grpSpLocks/>
          </xdr:cNvGrpSpPr>
        </xdr:nvGrpSpPr>
        <xdr:grpSpPr>
          <a:xfrm flipH="1">
            <a:off x="484" y="43"/>
            <a:ext cx="263" cy="617"/>
            <a:chOff x="1284" y="1408"/>
            <a:chExt cx="230" cy="562"/>
          </a:xfrm>
          <a:solidFill>
            <a:srgbClr val="FFFFFF"/>
          </a:solidFill>
        </xdr:grpSpPr>
        <xdr:sp>
          <xdr:nvSpPr>
            <xdr:cNvPr id="45" name="Line 121"/>
            <xdr:cNvSpPr>
              <a:spLocks/>
            </xdr:cNvSpPr>
          </xdr:nvSpPr>
          <xdr:spPr>
            <a:xfrm>
              <a:off x="1352" y="1836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Line 122"/>
            <xdr:cNvSpPr>
              <a:spLocks/>
            </xdr:cNvSpPr>
          </xdr:nvSpPr>
          <xdr:spPr>
            <a:xfrm flipV="1">
              <a:off x="1284" y="1903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Oval 125"/>
            <xdr:cNvSpPr>
              <a:spLocks/>
            </xdr:cNvSpPr>
          </xdr:nvSpPr>
          <xdr:spPr>
            <a:xfrm rot="1749281">
              <a:off x="1437" y="1467"/>
              <a:ext cx="15" cy="1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Line 126"/>
            <xdr:cNvSpPr>
              <a:spLocks/>
            </xdr:cNvSpPr>
          </xdr:nvSpPr>
          <xdr:spPr>
            <a:xfrm rot="1749281">
              <a:off x="1344" y="1490"/>
              <a:ext cx="2" cy="15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Rectangle 127"/>
            <xdr:cNvSpPr>
              <a:spLocks/>
            </xdr:cNvSpPr>
          </xdr:nvSpPr>
          <xdr:spPr>
            <a:xfrm rot="1749281">
              <a:off x="1385" y="1510"/>
              <a:ext cx="62" cy="27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Rectangle 128"/>
            <xdr:cNvSpPr>
              <a:spLocks/>
            </xdr:cNvSpPr>
          </xdr:nvSpPr>
          <xdr:spPr>
            <a:xfrm rot="1749281">
              <a:off x="1378" y="1499"/>
              <a:ext cx="12" cy="16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Rectangle 129"/>
            <xdr:cNvSpPr>
              <a:spLocks/>
            </xdr:cNvSpPr>
          </xdr:nvSpPr>
          <xdr:spPr>
            <a:xfrm rot="1749281">
              <a:off x="1442" y="1535"/>
              <a:ext cx="10" cy="20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Line 130"/>
            <xdr:cNvSpPr>
              <a:spLocks/>
            </xdr:cNvSpPr>
          </xdr:nvSpPr>
          <xdr:spPr>
            <a:xfrm rot="1749281" flipV="1">
              <a:off x="1381" y="1497"/>
              <a:ext cx="11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Line 131"/>
            <xdr:cNvSpPr>
              <a:spLocks/>
            </xdr:cNvSpPr>
          </xdr:nvSpPr>
          <xdr:spPr>
            <a:xfrm rot="1749281" flipH="1" flipV="1">
              <a:off x="1447" y="1532"/>
              <a:ext cx="11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Line 132"/>
            <xdr:cNvSpPr>
              <a:spLocks/>
            </xdr:cNvSpPr>
          </xdr:nvSpPr>
          <xdr:spPr>
            <a:xfrm flipH="1">
              <a:off x="1312" y="1629"/>
              <a:ext cx="0" cy="20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Line 133"/>
            <xdr:cNvSpPr>
              <a:spLocks/>
            </xdr:cNvSpPr>
          </xdr:nvSpPr>
          <xdr:spPr>
            <a:xfrm>
              <a:off x="1397" y="1650"/>
              <a:ext cx="0" cy="18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Line 134"/>
            <xdr:cNvSpPr>
              <a:spLocks/>
            </xdr:cNvSpPr>
          </xdr:nvSpPr>
          <xdr:spPr>
            <a:xfrm flipV="1">
              <a:off x="1310" y="1833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Oval 135"/>
            <xdr:cNvSpPr>
              <a:spLocks/>
            </xdr:cNvSpPr>
          </xdr:nvSpPr>
          <xdr:spPr>
            <a:xfrm>
              <a:off x="1345" y="1896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Line 136"/>
            <xdr:cNvSpPr>
              <a:spLocks/>
            </xdr:cNvSpPr>
          </xdr:nvSpPr>
          <xdr:spPr>
            <a:xfrm rot="1749281">
              <a:off x="1425" y="1533"/>
              <a:ext cx="2" cy="12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137"/>
            <xdr:cNvSpPr>
              <a:spLocks/>
            </xdr:cNvSpPr>
          </xdr:nvSpPr>
          <xdr:spPr>
            <a:xfrm rot="1749281">
              <a:off x="1374" y="1495"/>
              <a:ext cx="0" cy="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138"/>
            <xdr:cNvSpPr>
              <a:spLocks/>
            </xdr:cNvSpPr>
          </xdr:nvSpPr>
          <xdr:spPr>
            <a:xfrm rot="1749281">
              <a:off x="1422" y="1524"/>
              <a:ext cx="0" cy="11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Line 139"/>
            <xdr:cNvSpPr>
              <a:spLocks/>
            </xdr:cNvSpPr>
          </xdr:nvSpPr>
          <xdr:spPr>
            <a:xfrm rot="1749281" flipV="1">
              <a:off x="1347" y="1617"/>
              <a:ext cx="5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Line 140"/>
            <xdr:cNvSpPr>
              <a:spLocks/>
            </xdr:cNvSpPr>
          </xdr:nvSpPr>
          <xdr:spPr>
            <a:xfrm flipH="1">
              <a:off x="1312" y="1575"/>
              <a:ext cx="29" cy="100"/>
            </a:xfrm>
            <a:prstGeom prst="line">
              <a:avLst/>
            </a:prstGeom>
            <a:noFill/>
            <a:ln w="635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AutoShape 141"/>
            <xdr:cNvSpPr>
              <a:spLocks/>
            </xdr:cNvSpPr>
          </xdr:nvSpPr>
          <xdr:spPr>
            <a:xfrm>
              <a:off x="1376" y="1638"/>
              <a:ext cx="29" cy="35"/>
            </a:xfrm>
            <a:prstGeom prst="cloudCallout">
              <a:avLst>
                <a:gd name="adj1" fmla="val -1722"/>
                <a:gd name="adj2" fmla="val 7143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142"/>
            <xdr:cNvSpPr>
              <a:spLocks/>
            </xdr:cNvSpPr>
          </xdr:nvSpPr>
          <xdr:spPr>
            <a:xfrm>
              <a:off x="1330" y="1634"/>
              <a:ext cx="67" cy="1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143"/>
            <xdr:cNvSpPr>
              <a:spLocks/>
            </xdr:cNvSpPr>
          </xdr:nvSpPr>
          <xdr:spPr>
            <a:xfrm flipH="1">
              <a:off x="1350" y="1574"/>
              <a:ext cx="16" cy="3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Line 144"/>
            <xdr:cNvSpPr>
              <a:spLocks/>
            </xdr:cNvSpPr>
          </xdr:nvSpPr>
          <xdr:spPr>
            <a:xfrm>
              <a:off x="1355" y="1569"/>
              <a:ext cx="11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9" name="AutoShape 145"/>
          <xdr:cNvSpPr>
            <a:spLocks/>
          </xdr:cNvSpPr>
        </xdr:nvSpPr>
        <xdr:spPr>
          <a:xfrm>
            <a:off x="691" y="546"/>
            <a:ext cx="22" cy="23"/>
          </a:xfrm>
          <a:prstGeom prst="flowChartSummingJunctio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146"/>
          <xdr:cNvSpPr>
            <a:spLocks/>
          </xdr:cNvSpPr>
        </xdr:nvSpPr>
        <xdr:spPr>
          <a:xfrm>
            <a:off x="660" y="535"/>
            <a:ext cx="22" cy="23"/>
          </a:xfrm>
          <a:prstGeom prst="flowChartSummingJunction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147"/>
          <xdr:cNvSpPr>
            <a:spLocks/>
          </xdr:cNvSpPr>
        </xdr:nvSpPr>
        <xdr:spPr>
          <a:xfrm flipV="1">
            <a:off x="676" y="376"/>
            <a:ext cx="38" cy="1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148"/>
          <xdr:cNvSpPr>
            <a:spLocks/>
          </xdr:cNvSpPr>
        </xdr:nvSpPr>
        <xdr:spPr>
          <a:xfrm flipH="1" flipV="1">
            <a:off x="663" y="198"/>
            <a:ext cx="54" cy="1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149"/>
          <xdr:cNvSpPr>
            <a:spLocks/>
          </xdr:cNvSpPr>
        </xdr:nvSpPr>
        <xdr:spPr>
          <a:xfrm flipH="1" flipV="1">
            <a:off x="564" y="120"/>
            <a:ext cx="109" cy="84"/>
          </a:xfrm>
          <a:prstGeom prst="line">
            <a:avLst/>
          </a:prstGeom>
          <a:noFill/>
          <a:ln w="19050" cmpd="sng">
            <a:solidFill>
              <a:srgbClr val="FF0000"/>
            </a:solidFill>
            <a:prstDash val="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150"/>
          <xdr:cNvSpPr>
            <a:spLocks/>
          </xdr:cNvSpPr>
        </xdr:nvSpPr>
        <xdr:spPr>
          <a:xfrm flipH="1" flipV="1">
            <a:off x="521" y="60"/>
            <a:ext cx="152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151"/>
          <xdr:cNvSpPr>
            <a:spLocks/>
          </xdr:cNvSpPr>
        </xdr:nvSpPr>
        <xdr:spPr>
          <a:xfrm>
            <a:off x="519" y="61"/>
            <a:ext cx="4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152"/>
          <xdr:cNvSpPr>
            <a:spLocks/>
          </xdr:cNvSpPr>
        </xdr:nvSpPr>
        <xdr:spPr>
          <a:xfrm flipV="1">
            <a:off x="667" y="199"/>
            <a:ext cx="3" cy="283"/>
          </a:xfrm>
          <a:prstGeom prst="line">
            <a:avLst/>
          </a:prstGeom>
          <a:noFill/>
          <a:ln w="190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156"/>
          <xdr:cNvSpPr>
            <a:spLocks/>
          </xdr:cNvSpPr>
        </xdr:nvSpPr>
        <xdr:spPr>
          <a:xfrm flipH="1" flipV="1">
            <a:off x="571" y="119"/>
            <a:ext cx="89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133350</xdr:rowOff>
    </xdr:from>
    <xdr:to>
      <xdr:col>1</xdr:col>
      <xdr:colOff>466725</xdr:colOff>
      <xdr:row>6</xdr:row>
      <xdr:rowOff>123825</xdr:rowOff>
    </xdr:to>
    <xdr:sp>
      <xdr:nvSpPr>
        <xdr:cNvPr id="1" name="Oval 82"/>
        <xdr:cNvSpPr>
          <a:spLocks/>
        </xdr:cNvSpPr>
      </xdr:nvSpPr>
      <xdr:spPr>
        <a:xfrm rot="20604660">
          <a:off x="1066800" y="1009650"/>
          <a:ext cx="1619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10</xdr:row>
      <xdr:rowOff>85725</xdr:rowOff>
    </xdr:from>
    <xdr:to>
      <xdr:col>1</xdr:col>
      <xdr:colOff>142875</xdr:colOff>
      <xdr:row>12</xdr:row>
      <xdr:rowOff>47625</xdr:rowOff>
    </xdr:to>
    <xdr:sp>
      <xdr:nvSpPr>
        <xdr:cNvPr id="2" name="Line 83"/>
        <xdr:cNvSpPr>
          <a:spLocks/>
        </xdr:cNvSpPr>
      </xdr:nvSpPr>
      <xdr:spPr>
        <a:xfrm rot="20604660">
          <a:off x="885825" y="1771650"/>
          <a:ext cx="190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8</xdr:row>
      <xdr:rowOff>133350</xdr:rowOff>
    </xdr:from>
    <xdr:to>
      <xdr:col>2</xdr:col>
      <xdr:colOff>285750</xdr:colOff>
      <xdr:row>10</xdr:row>
      <xdr:rowOff>133350</xdr:rowOff>
    </xdr:to>
    <xdr:sp>
      <xdr:nvSpPr>
        <xdr:cNvPr id="3" name="Line 84"/>
        <xdr:cNvSpPr>
          <a:spLocks/>
        </xdr:cNvSpPr>
      </xdr:nvSpPr>
      <xdr:spPr>
        <a:xfrm rot="20604660">
          <a:off x="1771650" y="1495425"/>
          <a:ext cx="38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</xdr:row>
      <xdr:rowOff>9525</xdr:rowOff>
    </xdr:from>
    <xdr:to>
      <xdr:col>2</xdr:col>
      <xdr:colOff>114300</xdr:colOff>
      <xdr:row>10</xdr:row>
      <xdr:rowOff>133350</xdr:rowOff>
    </xdr:to>
    <xdr:sp>
      <xdr:nvSpPr>
        <xdr:cNvPr id="4" name="Rectangle 85"/>
        <xdr:cNvSpPr>
          <a:spLocks/>
        </xdr:cNvSpPr>
      </xdr:nvSpPr>
      <xdr:spPr>
        <a:xfrm rot="20604660">
          <a:off x="990600" y="1533525"/>
          <a:ext cx="647700" cy="2857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10</xdr:row>
      <xdr:rowOff>19050</xdr:rowOff>
    </xdr:from>
    <xdr:to>
      <xdr:col>1</xdr:col>
      <xdr:colOff>238125</xdr:colOff>
      <xdr:row>11</xdr:row>
      <xdr:rowOff>28575</xdr:rowOff>
    </xdr:to>
    <xdr:sp>
      <xdr:nvSpPr>
        <xdr:cNvPr id="5" name="Rectangle 86"/>
        <xdr:cNvSpPr>
          <a:spLocks/>
        </xdr:cNvSpPr>
      </xdr:nvSpPr>
      <xdr:spPr>
        <a:xfrm rot="20604660">
          <a:off x="876300" y="1704975"/>
          <a:ext cx="123825" cy="1714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8</xdr:row>
      <xdr:rowOff>123825</xdr:rowOff>
    </xdr:from>
    <xdr:to>
      <xdr:col>2</xdr:col>
      <xdr:colOff>219075</xdr:colOff>
      <xdr:row>10</xdr:row>
      <xdr:rowOff>19050</xdr:rowOff>
    </xdr:to>
    <xdr:sp>
      <xdr:nvSpPr>
        <xdr:cNvPr id="6" name="Rectangle 87"/>
        <xdr:cNvSpPr>
          <a:spLocks/>
        </xdr:cNvSpPr>
      </xdr:nvSpPr>
      <xdr:spPr>
        <a:xfrm rot="20604660">
          <a:off x="1628775" y="1485900"/>
          <a:ext cx="114300" cy="21907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10</xdr:row>
      <xdr:rowOff>19050</xdr:rowOff>
    </xdr:from>
    <xdr:to>
      <xdr:col>1</xdr:col>
      <xdr:colOff>238125</xdr:colOff>
      <xdr:row>10</xdr:row>
      <xdr:rowOff>66675</xdr:rowOff>
    </xdr:to>
    <xdr:sp>
      <xdr:nvSpPr>
        <xdr:cNvPr id="7" name="Line 88"/>
        <xdr:cNvSpPr>
          <a:spLocks/>
        </xdr:cNvSpPr>
      </xdr:nvSpPr>
      <xdr:spPr>
        <a:xfrm rot="20604660" flipV="1">
          <a:off x="847725" y="1704975"/>
          <a:ext cx="1524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8</xdr:row>
      <xdr:rowOff>85725</xdr:rowOff>
    </xdr:from>
    <xdr:to>
      <xdr:col>2</xdr:col>
      <xdr:colOff>219075</xdr:colOff>
      <xdr:row>9</xdr:row>
      <xdr:rowOff>19050</xdr:rowOff>
    </xdr:to>
    <xdr:sp>
      <xdr:nvSpPr>
        <xdr:cNvPr id="8" name="Line 89"/>
        <xdr:cNvSpPr>
          <a:spLocks/>
        </xdr:cNvSpPr>
      </xdr:nvSpPr>
      <xdr:spPr>
        <a:xfrm rot="20604660" flipH="1" flipV="1">
          <a:off x="1628775" y="1447800"/>
          <a:ext cx="1143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9</xdr:row>
      <xdr:rowOff>152400</xdr:rowOff>
    </xdr:from>
    <xdr:to>
      <xdr:col>1</xdr:col>
      <xdr:colOff>295275</xdr:colOff>
      <xdr:row>13</xdr:row>
      <xdr:rowOff>28575</xdr:rowOff>
    </xdr:to>
    <xdr:sp>
      <xdr:nvSpPr>
        <xdr:cNvPr id="9" name="Line 92"/>
        <xdr:cNvSpPr>
          <a:spLocks/>
        </xdr:cNvSpPr>
      </xdr:nvSpPr>
      <xdr:spPr>
        <a:xfrm rot="20604660" flipH="1">
          <a:off x="1057275" y="16764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8</xdr:row>
      <xdr:rowOff>95250</xdr:rowOff>
    </xdr:from>
    <xdr:to>
      <xdr:col>2</xdr:col>
      <xdr:colOff>161925</xdr:colOff>
      <xdr:row>11</xdr:row>
      <xdr:rowOff>142875</xdr:rowOff>
    </xdr:to>
    <xdr:sp>
      <xdr:nvSpPr>
        <xdr:cNvPr id="10" name="Line 93"/>
        <xdr:cNvSpPr>
          <a:spLocks/>
        </xdr:cNvSpPr>
      </xdr:nvSpPr>
      <xdr:spPr>
        <a:xfrm rot="20604660">
          <a:off x="1685925" y="14573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</xdr:row>
      <xdr:rowOff>142875</xdr:rowOff>
    </xdr:from>
    <xdr:to>
      <xdr:col>2</xdr:col>
      <xdr:colOff>247650</xdr:colOff>
      <xdr:row>13</xdr:row>
      <xdr:rowOff>19050</xdr:rowOff>
    </xdr:to>
    <xdr:sp>
      <xdr:nvSpPr>
        <xdr:cNvPr id="11" name="Line 94"/>
        <xdr:cNvSpPr>
          <a:spLocks/>
        </xdr:cNvSpPr>
      </xdr:nvSpPr>
      <xdr:spPr>
        <a:xfrm flipH="1">
          <a:off x="1143000" y="1990725"/>
          <a:ext cx="628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18</xdr:row>
      <xdr:rowOff>28575</xdr:rowOff>
    </xdr:from>
    <xdr:to>
      <xdr:col>1</xdr:col>
      <xdr:colOff>238125</xdr:colOff>
      <xdr:row>26</xdr:row>
      <xdr:rowOff>66675</xdr:rowOff>
    </xdr:to>
    <xdr:sp>
      <xdr:nvSpPr>
        <xdr:cNvPr id="12" name="Line 95"/>
        <xdr:cNvSpPr>
          <a:spLocks/>
        </xdr:cNvSpPr>
      </xdr:nvSpPr>
      <xdr:spPr>
        <a:xfrm flipH="1">
          <a:off x="914400" y="3009900"/>
          <a:ext cx="8572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10</xdr:row>
      <xdr:rowOff>104775</xdr:rowOff>
    </xdr:from>
    <xdr:to>
      <xdr:col>2</xdr:col>
      <xdr:colOff>314325</xdr:colOff>
      <xdr:row>18</xdr:row>
      <xdr:rowOff>142875</xdr:rowOff>
    </xdr:to>
    <xdr:sp>
      <xdr:nvSpPr>
        <xdr:cNvPr id="13" name="Line 96"/>
        <xdr:cNvSpPr>
          <a:spLocks/>
        </xdr:cNvSpPr>
      </xdr:nvSpPr>
      <xdr:spPr>
        <a:xfrm flipH="1">
          <a:off x="1752600" y="1790700"/>
          <a:ext cx="8572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16</xdr:row>
      <xdr:rowOff>66675</xdr:rowOff>
    </xdr:from>
    <xdr:to>
      <xdr:col>1</xdr:col>
      <xdr:colOff>428625</xdr:colOff>
      <xdr:row>18</xdr:row>
      <xdr:rowOff>57150</xdr:rowOff>
    </xdr:to>
    <xdr:sp>
      <xdr:nvSpPr>
        <xdr:cNvPr id="14" name="AutoShape 97"/>
        <xdr:cNvSpPr>
          <a:spLocks/>
        </xdr:cNvSpPr>
      </xdr:nvSpPr>
      <xdr:spPr>
        <a:xfrm>
          <a:off x="895350" y="2724150"/>
          <a:ext cx="295275" cy="314325"/>
        </a:xfrm>
        <a:prstGeom prst="cloudCallout">
          <a:avLst>
            <a:gd name="adj1" fmla="val -14287"/>
            <a:gd name="adj2" fmla="val -12069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22</xdr:row>
      <xdr:rowOff>123825</xdr:rowOff>
    </xdr:from>
    <xdr:to>
      <xdr:col>2</xdr:col>
      <xdr:colOff>228600</xdr:colOff>
      <xdr:row>24</xdr:row>
      <xdr:rowOff>114300</xdr:rowOff>
    </xdr:to>
    <xdr:sp>
      <xdr:nvSpPr>
        <xdr:cNvPr id="15" name="AutoShape 98"/>
        <xdr:cNvSpPr>
          <a:spLocks/>
        </xdr:cNvSpPr>
      </xdr:nvSpPr>
      <xdr:spPr>
        <a:xfrm>
          <a:off x="1457325" y="3752850"/>
          <a:ext cx="295275" cy="314325"/>
        </a:xfrm>
        <a:prstGeom prst="cloudCallout">
          <a:avLst>
            <a:gd name="adj1" fmla="val 0"/>
            <a:gd name="adj2" fmla="val -5171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34</xdr:row>
      <xdr:rowOff>28575</xdr:rowOff>
    </xdr:from>
    <xdr:to>
      <xdr:col>3</xdr:col>
      <xdr:colOff>228600</xdr:colOff>
      <xdr:row>34</xdr:row>
      <xdr:rowOff>28575</xdr:rowOff>
    </xdr:to>
    <xdr:sp>
      <xdr:nvSpPr>
        <xdr:cNvPr id="16" name="Line 100"/>
        <xdr:cNvSpPr>
          <a:spLocks/>
        </xdr:cNvSpPr>
      </xdr:nvSpPr>
      <xdr:spPr>
        <a:xfrm rot="20483162" flipV="1">
          <a:off x="1076325" y="5600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27</xdr:row>
      <xdr:rowOff>66675</xdr:rowOff>
    </xdr:from>
    <xdr:to>
      <xdr:col>1</xdr:col>
      <xdr:colOff>276225</xdr:colOff>
      <xdr:row>30</xdr:row>
      <xdr:rowOff>133350</xdr:rowOff>
    </xdr:to>
    <xdr:sp>
      <xdr:nvSpPr>
        <xdr:cNvPr id="17" name="Line 102"/>
        <xdr:cNvSpPr>
          <a:spLocks/>
        </xdr:cNvSpPr>
      </xdr:nvSpPr>
      <xdr:spPr>
        <a:xfrm rot="20483162">
          <a:off x="1038225" y="45053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25</xdr:row>
      <xdr:rowOff>85725</xdr:rowOff>
    </xdr:from>
    <xdr:to>
      <xdr:col>2</xdr:col>
      <xdr:colOff>419100</xdr:colOff>
      <xdr:row>28</xdr:row>
      <xdr:rowOff>152400</xdr:rowOff>
    </xdr:to>
    <xdr:sp>
      <xdr:nvSpPr>
        <xdr:cNvPr id="18" name="Line 103"/>
        <xdr:cNvSpPr>
          <a:spLocks/>
        </xdr:cNvSpPr>
      </xdr:nvSpPr>
      <xdr:spPr>
        <a:xfrm rot="20483162">
          <a:off x="1943100" y="42005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29</xdr:row>
      <xdr:rowOff>123825</xdr:rowOff>
    </xdr:from>
    <xdr:to>
      <xdr:col>2</xdr:col>
      <xdr:colOff>533400</xdr:colOff>
      <xdr:row>29</xdr:row>
      <xdr:rowOff>123825</xdr:rowOff>
    </xdr:to>
    <xdr:sp>
      <xdr:nvSpPr>
        <xdr:cNvPr id="19" name="Line 104"/>
        <xdr:cNvSpPr>
          <a:spLocks/>
        </xdr:cNvSpPr>
      </xdr:nvSpPr>
      <xdr:spPr>
        <a:xfrm rot="20483162" flipV="1">
          <a:off x="1095375" y="48863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33</xdr:row>
      <xdr:rowOff>104775</xdr:rowOff>
    </xdr:from>
    <xdr:to>
      <xdr:col>2</xdr:col>
      <xdr:colOff>371475</xdr:colOff>
      <xdr:row>34</xdr:row>
      <xdr:rowOff>95250</xdr:rowOff>
    </xdr:to>
    <xdr:sp>
      <xdr:nvSpPr>
        <xdr:cNvPr id="20" name="Oval 105"/>
        <xdr:cNvSpPr>
          <a:spLocks/>
        </xdr:cNvSpPr>
      </xdr:nvSpPr>
      <xdr:spPr>
        <a:xfrm rot="20483162">
          <a:off x="1733550" y="5514975"/>
          <a:ext cx="1619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29</xdr:row>
      <xdr:rowOff>114300</xdr:rowOff>
    </xdr:from>
    <xdr:to>
      <xdr:col>2</xdr:col>
      <xdr:colOff>285750</xdr:colOff>
      <xdr:row>38</xdr:row>
      <xdr:rowOff>85725</xdr:rowOff>
    </xdr:to>
    <xdr:sp>
      <xdr:nvSpPr>
        <xdr:cNvPr id="21" name="Line 106"/>
        <xdr:cNvSpPr>
          <a:spLocks/>
        </xdr:cNvSpPr>
      </xdr:nvSpPr>
      <xdr:spPr>
        <a:xfrm rot="20483162">
          <a:off x="1809750" y="4876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34</xdr:row>
      <xdr:rowOff>47625</xdr:rowOff>
    </xdr:from>
    <xdr:to>
      <xdr:col>1</xdr:col>
      <xdr:colOff>733425</xdr:colOff>
      <xdr:row>35</xdr:row>
      <xdr:rowOff>104775</xdr:rowOff>
    </xdr:to>
    <xdr:sp>
      <xdr:nvSpPr>
        <xdr:cNvPr id="22" name="AutoShape 107"/>
        <xdr:cNvSpPr>
          <a:spLocks/>
        </xdr:cNvSpPr>
      </xdr:nvSpPr>
      <xdr:spPr>
        <a:xfrm>
          <a:off x="1285875" y="5619750"/>
          <a:ext cx="209550" cy="219075"/>
        </a:xfrm>
        <a:prstGeom prst="flowChartSummingJunction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</xdr:row>
      <xdr:rowOff>47625</xdr:rowOff>
    </xdr:from>
    <xdr:to>
      <xdr:col>1</xdr:col>
      <xdr:colOff>466725</xdr:colOff>
      <xdr:row>5</xdr:row>
      <xdr:rowOff>66675</xdr:rowOff>
    </xdr:to>
    <xdr:sp>
      <xdr:nvSpPr>
        <xdr:cNvPr id="23" name="Line 109"/>
        <xdr:cNvSpPr>
          <a:spLocks/>
        </xdr:cNvSpPr>
      </xdr:nvSpPr>
      <xdr:spPr>
        <a:xfrm flipH="1" flipV="1">
          <a:off x="876300" y="438150"/>
          <a:ext cx="3524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</xdr:row>
      <xdr:rowOff>57150</xdr:rowOff>
    </xdr:from>
    <xdr:to>
      <xdr:col>1</xdr:col>
      <xdr:colOff>342900</xdr:colOff>
      <xdr:row>5</xdr:row>
      <xdr:rowOff>114300</xdr:rowOff>
    </xdr:to>
    <xdr:sp>
      <xdr:nvSpPr>
        <xdr:cNvPr id="24" name="Line 110"/>
        <xdr:cNvSpPr>
          <a:spLocks/>
        </xdr:cNvSpPr>
      </xdr:nvSpPr>
      <xdr:spPr>
        <a:xfrm>
          <a:off x="876300" y="447675"/>
          <a:ext cx="2286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3</xdr:row>
      <xdr:rowOff>0</xdr:rowOff>
    </xdr:from>
    <xdr:to>
      <xdr:col>2</xdr:col>
      <xdr:colOff>228600</xdr:colOff>
      <xdr:row>13</xdr:row>
      <xdr:rowOff>76200</xdr:rowOff>
    </xdr:to>
    <xdr:sp>
      <xdr:nvSpPr>
        <xdr:cNvPr id="25" name="Line 112"/>
        <xdr:cNvSpPr>
          <a:spLocks/>
        </xdr:cNvSpPr>
      </xdr:nvSpPr>
      <xdr:spPr>
        <a:xfrm flipH="1" flipV="1">
          <a:off x="695325" y="552450"/>
          <a:ext cx="1057275" cy="169545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3</xdr:row>
      <xdr:rowOff>0</xdr:rowOff>
    </xdr:from>
    <xdr:to>
      <xdr:col>1</xdr:col>
      <xdr:colOff>285750</xdr:colOff>
      <xdr:row>5</xdr:row>
      <xdr:rowOff>133350</xdr:rowOff>
    </xdr:to>
    <xdr:sp>
      <xdr:nvSpPr>
        <xdr:cNvPr id="26" name="Line 113"/>
        <xdr:cNvSpPr>
          <a:spLocks/>
        </xdr:cNvSpPr>
      </xdr:nvSpPr>
      <xdr:spPr>
        <a:xfrm>
          <a:off x="695325" y="552450"/>
          <a:ext cx="352425" cy="45720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5</xdr:row>
      <xdr:rowOff>66675</xdr:rowOff>
    </xdr:from>
    <xdr:to>
      <xdr:col>1</xdr:col>
      <xdr:colOff>571500</xdr:colOff>
      <xdr:row>5</xdr:row>
      <xdr:rowOff>152400</xdr:rowOff>
    </xdr:to>
    <xdr:sp>
      <xdr:nvSpPr>
        <xdr:cNvPr id="27" name="Line 116"/>
        <xdr:cNvSpPr>
          <a:spLocks/>
        </xdr:cNvSpPr>
      </xdr:nvSpPr>
      <xdr:spPr>
        <a:xfrm flipH="1">
          <a:off x="1209675" y="942975"/>
          <a:ext cx="123825" cy="85725"/>
        </a:xfrm>
        <a:prstGeom prst="line">
          <a:avLst/>
        </a:prstGeom>
        <a:noFill/>
        <a:ln w="19050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20</xdr:row>
      <xdr:rowOff>47625</xdr:rowOff>
    </xdr:from>
    <xdr:to>
      <xdr:col>3</xdr:col>
      <xdr:colOff>342900</xdr:colOff>
      <xdr:row>27</xdr:row>
      <xdr:rowOff>104775</xdr:rowOff>
    </xdr:to>
    <xdr:grpSp>
      <xdr:nvGrpSpPr>
        <xdr:cNvPr id="28" name="Group 149"/>
        <xdr:cNvGrpSpPr>
          <a:grpSpLocks/>
        </xdr:cNvGrpSpPr>
      </xdr:nvGrpSpPr>
      <xdr:grpSpPr>
        <a:xfrm rot="11688672">
          <a:off x="2190750" y="3352800"/>
          <a:ext cx="438150" cy="1190625"/>
          <a:chOff x="199" y="345"/>
          <a:chExt cx="46" cy="125"/>
        </a:xfrm>
        <a:solidFill>
          <a:srgbClr val="FFFFFF"/>
        </a:solidFill>
      </xdr:grpSpPr>
    </xdr:grpSp>
    <xdr:clientData/>
  </xdr:twoCellAnchor>
  <xdr:twoCellAnchor>
    <xdr:from>
      <xdr:col>8</xdr:col>
      <xdr:colOff>695325</xdr:colOff>
      <xdr:row>24</xdr:row>
      <xdr:rowOff>47625</xdr:rowOff>
    </xdr:from>
    <xdr:to>
      <xdr:col>9</xdr:col>
      <xdr:colOff>371475</xdr:colOff>
      <xdr:row>31</xdr:row>
      <xdr:rowOff>104775</xdr:rowOff>
    </xdr:to>
    <xdr:grpSp>
      <xdr:nvGrpSpPr>
        <xdr:cNvPr id="31" name="Group 191"/>
        <xdr:cNvGrpSpPr>
          <a:grpSpLocks/>
        </xdr:cNvGrpSpPr>
      </xdr:nvGrpSpPr>
      <xdr:grpSpPr>
        <a:xfrm rot="11688672">
          <a:off x="6791325" y="4000500"/>
          <a:ext cx="438150" cy="1190625"/>
          <a:chOff x="199" y="345"/>
          <a:chExt cx="46" cy="125"/>
        </a:xfrm>
        <a:solidFill>
          <a:srgbClr val="FFFFFF"/>
        </a:solidFill>
      </xdr:grpSpPr>
    </xdr:grpSp>
    <xdr:clientData/>
  </xdr:twoCellAnchor>
  <xdr:twoCellAnchor>
    <xdr:from>
      <xdr:col>6</xdr:col>
      <xdr:colOff>352425</xdr:colOff>
      <xdr:row>2</xdr:row>
      <xdr:rowOff>0</xdr:rowOff>
    </xdr:from>
    <xdr:to>
      <xdr:col>8</xdr:col>
      <xdr:colOff>657225</xdr:colOff>
      <xdr:row>39</xdr:row>
      <xdr:rowOff>76200</xdr:rowOff>
    </xdr:to>
    <xdr:grpSp>
      <xdr:nvGrpSpPr>
        <xdr:cNvPr id="34" name="Group 205"/>
        <xdr:cNvGrpSpPr>
          <a:grpSpLocks/>
        </xdr:cNvGrpSpPr>
      </xdr:nvGrpSpPr>
      <xdr:grpSpPr>
        <a:xfrm>
          <a:off x="4924425" y="390525"/>
          <a:ext cx="1828800" cy="6067425"/>
          <a:chOff x="517" y="41"/>
          <a:chExt cx="192" cy="637"/>
        </a:xfrm>
        <a:solidFill>
          <a:srgbClr val="FFFFFF"/>
        </a:solidFill>
      </xdr:grpSpPr>
      <xdr:sp>
        <xdr:nvSpPr>
          <xdr:cNvPr id="36" name="Oval 158"/>
          <xdr:cNvSpPr>
            <a:spLocks/>
          </xdr:cNvSpPr>
        </xdr:nvSpPr>
        <xdr:spPr>
          <a:xfrm>
            <a:off x="591" y="108"/>
            <a:ext cx="18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59"/>
          <xdr:cNvSpPr>
            <a:spLocks/>
          </xdr:cNvSpPr>
        </xdr:nvSpPr>
        <xdr:spPr>
          <a:xfrm>
            <a:off x="550" y="176"/>
            <a:ext cx="0" cy="1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160"/>
          <xdr:cNvSpPr>
            <a:spLocks/>
          </xdr:cNvSpPr>
        </xdr:nvSpPr>
        <xdr:spPr>
          <a:xfrm flipH="1">
            <a:off x="652" y="176"/>
            <a:ext cx="0" cy="1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161"/>
          <xdr:cNvSpPr>
            <a:spLocks/>
          </xdr:cNvSpPr>
        </xdr:nvSpPr>
        <xdr:spPr>
          <a:xfrm>
            <a:off x="564" y="170"/>
            <a:ext cx="0" cy="9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162"/>
          <xdr:cNvSpPr>
            <a:spLocks/>
          </xdr:cNvSpPr>
        </xdr:nvSpPr>
        <xdr:spPr>
          <a:xfrm>
            <a:off x="637" y="170"/>
            <a:ext cx="0" cy="9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163"/>
          <xdr:cNvSpPr>
            <a:spLocks/>
          </xdr:cNvSpPr>
        </xdr:nvSpPr>
        <xdr:spPr>
          <a:xfrm flipV="1">
            <a:off x="564" y="267"/>
            <a:ext cx="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164"/>
          <xdr:cNvSpPr>
            <a:spLocks/>
          </xdr:cNvSpPr>
        </xdr:nvSpPr>
        <xdr:spPr>
          <a:xfrm>
            <a:off x="565" y="166"/>
            <a:ext cx="71" cy="3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165"/>
          <xdr:cNvSpPr>
            <a:spLocks/>
          </xdr:cNvSpPr>
        </xdr:nvSpPr>
        <xdr:spPr>
          <a:xfrm>
            <a:off x="551" y="172"/>
            <a:ext cx="12" cy="1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166"/>
          <xdr:cNvSpPr>
            <a:spLocks/>
          </xdr:cNvSpPr>
        </xdr:nvSpPr>
        <xdr:spPr>
          <a:xfrm>
            <a:off x="638" y="174"/>
            <a:ext cx="13" cy="22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167"/>
          <xdr:cNvSpPr>
            <a:spLocks/>
          </xdr:cNvSpPr>
        </xdr:nvSpPr>
        <xdr:spPr>
          <a:xfrm flipV="1">
            <a:off x="550" y="171"/>
            <a:ext cx="13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168"/>
          <xdr:cNvSpPr>
            <a:spLocks/>
          </xdr:cNvSpPr>
        </xdr:nvSpPr>
        <xdr:spPr>
          <a:xfrm flipH="1" flipV="1">
            <a:off x="636" y="170"/>
            <a:ext cx="15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170"/>
          <xdr:cNvSpPr>
            <a:spLocks/>
          </xdr:cNvSpPr>
        </xdr:nvSpPr>
        <xdr:spPr>
          <a:xfrm>
            <a:off x="631" y="526"/>
            <a:ext cx="0" cy="1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171"/>
          <xdr:cNvSpPr>
            <a:spLocks/>
          </xdr:cNvSpPr>
        </xdr:nvSpPr>
        <xdr:spPr>
          <a:xfrm flipV="1">
            <a:off x="551" y="602"/>
            <a:ext cx="1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174"/>
          <xdr:cNvSpPr>
            <a:spLocks/>
          </xdr:cNvSpPr>
        </xdr:nvSpPr>
        <xdr:spPr>
          <a:xfrm>
            <a:off x="582" y="390"/>
            <a:ext cx="0" cy="1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175"/>
          <xdr:cNvSpPr>
            <a:spLocks/>
          </xdr:cNvSpPr>
        </xdr:nvSpPr>
        <xdr:spPr>
          <a:xfrm>
            <a:off x="684" y="38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176"/>
          <xdr:cNvSpPr>
            <a:spLocks/>
          </xdr:cNvSpPr>
        </xdr:nvSpPr>
        <xdr:spPr>
          <a:xfrm flipV="1">
            <a:off x="582" y="523"/>
            <a:ext cx="1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Oval 177"/>
          <xdr:cNvSpPr>
            <a:spLocks/>
          </xdr:cNvSpPr>
        </xdr:nvSpPr>
        <xdr:spPr>
          <a:xfrm>
            <a:off x="623" y="594"/>
            <a:ext cx="18" cy="1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178"/>
          <xdr:cNvSpPr>
            <a:spLocks/>
          </xdr:cNvSpPr>
        </xdr:nvSpPr>
        <xdr:spPr>
          <a:xfrm>
            <a:off x="550" y="274"/>
            <a:ext cx="32" cy="1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179"/>
          <xdr:cNvSpPr>
            <a:spLocks/>
          </xdr:cNvSpPr>
        </xdr:nvSpPr>
        <xdr:spPr>
          <a:xfrm>
            <a:off x="652" y="276"/>
            <a:ext cx="32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180"/>
          <xdr:cNvSpPr>
            <a:spLocks/>
          </xdr:cNvSpPr>
        </xdr:nvSpPr>
        <xdr:spPr>
          <a:xfrm>
            <a:off x="546" y="269"/>
            <a:ext cx="33" cy="33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181"/>
          <xdr:cNvSpPr>
            <a:spLocks/>
          </xdr:cNvSpPr>
        </xdr:nvSpPr>
        <xdr:spPr>
          <a:xfrm>
            <a:off x="661" y="373"/>
            <a:ext cx="27" cy="36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182"/>
          <xdr:cNvSpPr>
            <a:spLocks/>
          </xdr:cNvSpPr>
        </xdr:nvSpPr>
        <xdr:spPr>
          <a:xfrm>
            <a:off x="574" y="586"/>
            <a:ext cx="23" cy="24"/>
          </a:xfrm>
          <a:prstGeom prst="flowChartSummingJunctio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183"/>
          <xdr:cNvSpPr>
            <a:spLocks/>
          </xdr:cNvSpPr>
        </xdr:nvSpPr>
        <xdr:spPr>
          <a:xfrm flipH="1" flipV="1">
            <a:off x="582" y="428"/>
            <a:ext cx="56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184"/>
          <xdr:cNvSpPr>
            <a:spLocks/>
          </xdr:cNvSpPr>
        </xdr:nvSpPr>
        <xdr:spPr>
          <a:xfrm flipV="1">
            <a:off x="582" y="295"/>
            <a:ext cx="77" cy="1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185"/>
          <xdr:cNvSpPr>
            <a:spLocks/>
          </xdr:cNvSpPr>
        </xdr:nvSpPr>
        <xdr:spPr>
          <a:xfrm flipH="1" flipV="1">
            <a:off x="551" y="200"/>
            <a:ext cx="106" cy="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186"/>
          <xdr:cNvSpPr>
            <a:spLocks/>
          </xdr:cNvSpPr>
        </xdr:nvSpPr>
        <xdr:spPr>
          <a:xfrm flipV="1">
            <a:off x="551" y="122"/>
            <a:ext cx="42" cy="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187"/>
          <xdr:cNvSpPr>
            <a:spLocks/>
          </xdr:cNvSpPr>
        </xdr:nvSpPr>
        <xdr:spPr>
          <a:xfrm flipV="1">
            <a:off x="624" y="314"/>
            <a:ext cx="38" cy="183"/>
          </a:xfrm>
          <a:prstGeom prst="line">
            <a:avLst/>
          </a:prstGeom>
          <a:noFill/>
          <a:ln w="15875" cmpd="sng">
            <a:solidFill>
              <a:srgbClr val="0000FF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188"/>
          <xdr:cNvSpPr>
            <a:spLocks/>
          </xdr:cNvSpPr>
        </xdr:nvSpPr>
        <xdr:spPr>
          <a:xfrm flipH="1" flipV="1">
            <a:off x="604" y="126"/>
            <a:ext cx="58" cy="187"/>
          </a:xfrm>
          <a:prstGeom prst="line">
            <a:avLst/>
          </a:prstGeom>
          <a:noFill/>
          <a:ln w="15875" cmpd="sng">
            <a:solidFill>
              <a:srgbClr val="0000FF"/>
            </a:solidFill>
            <a:prstDash val="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189"/>
          <xdr:cNvSpPr>
            <a:spLocks/>
          </xdr:cNvSpPr>
        </xdr:nvSpPr>
        <xdr:spPr>
          <a:xfrm flipH="1" flipV="1">
            <a:off x="599" y="131"/>
            <a:ext cx="44" cy="374"/>
          </a:xfrm>
          <a:prstGeom prst="line">
            <a:avLst/>
          </a:prstGeom>
          <a:noFill/>
          <a:ln w="22225" cmpd="sng">
            <a:solidFill>
              <a:srgbClr val="FF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190"/>
          <xdr:cNvSpPr>
            <a:spLocks/>
          </xdr:cNvSpPr>
        </xdr:nvSpPr>
        <xdr:spPr>
          <a:xfrm>
            <a:off x="595" y="580"/>
            <a:ext cx="23" cy="23"/>
          </a:xfrm>
          <a:prstGeom prst="flowChartSummingJunction">
            <a:avLst/>
          </a:prstGeom>
          <a:solidFill>
            <a:srgbClr val="FFFFFF"/>
          </a:solidFill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196"/>
          <xdr:cNvSpPr>
            <a:spLocks/>
          </xdr:cNvSpPr>
        </xdr:nvSpPr>
        <xdr:spPr>
          <a:xfrm>
            <a:off x="664" y="595"/>
            <a:ext cx="23" cy="24"/>
          </a:xfrm>
          <a:prstGeom prst="flowChartSummingJunction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31</xdr:row>
      <xdr:rowOff>28575</xdr:rowOff>
    </xdr:from>
    <xdr:to>
      <xdr:col>2</xdr:col>
      <xdr:colOff>257175</xdr:colOff>
      <xdr:row>32</xdr:row>
      <xdr:rowOff>85725</xdr:rowOff>
    </xdr:to>
    <xdr:sp>
      <xdr:nvSpPr>
        <xdr:cNvPr id="69" name="AutoShape 198"/>
        <xdr:cNvSpPr>
          <a:spLocks/>
        </xdr:cNvSpPr>
      </xdr:nvSpPr>
      <xdr:spPr>
        <a:xfrm>
          <a:off x="1571625" y="5114925"/>
          <a:ext cx="209550" cy="219075"/>
        </a:xfrm>
        <a:prstGeom prst="flowChartSummingJunction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</xdr:row>
      <xdr:rowOff>19050</xdr:rowOff>
    </xdr:from>
    <xdr:to>
      <xdr:col>7</xdr:col>
      <xdr:colOff>352425</xdr:colOff>
      <xdr:row>6</xdr:row>
      <xdr:rowOff>0</xdr:rowOff>
    </xdr:to>
    <xdr:sp>
      <xdr:nvSpPr>
        <xdr:cNvPr id="70" name="Line 201"/>
        <xdr:cNvSpPr>
          <a:spLocks/>
        </xdr:cNvSpPr>
      </xdr:nvSpPr>
      <xdr:spPr>
        <a:xfrm>
          <a:off x="5600700" y="409575"/>
          <a:ext cx="85725" cy="62865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6</xdr:row>
      <xdr:rowOff>133350</xdr:rowOff>
    </xdr:from>
    <xdr:to>
      <xdr:col>8</xdr:col>
      <xdr:colOff>114300</xdr:colOff>
      <xdr:row>14</xdr:row>
      <xdr:rowOff>123825</xdr:rowOff>
    </xdr:to>
    <xdr:sp>
      <xdr:nvSpPr>
        <xdr:cNvPr id="71" name="Line 202"/>
        <xdr:cNvSpPr>
          <a:spLocks/>
        </xdr:cNvSpPr>
      </xdr:nvSpPr>
      <xdr:spPr>
        <a:xfrm flipH="1" flipV="1">
          <a:off x="5772150" y="1171575"/>
          <a:ext cx="438150" cy="12858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34</xdr:row>
      <xdr:rowOff>66675</xdr:rowOff>
    </xdr:from>
    <xdr:to>
      <xdr:col>8</xdr:col>
      <xdr:colOff>285750</xdr:colOff>
      <xdr:row>35</xdr:row>
      <xdr:rowOff>133350</xdr:rowOff>
    </xdr:to>
    <xdr:sp>
      <xdr:nvSpPr>
        <xdr:cNvPr id="72" name="AutoShape 204"/>
        <xdr:cNvSpPr>
          <a:spLocks/>
        </xdr:cNvSpPr>
      </xdr:nvSpPr>
      <xdr:spPr>
        <a:xfrm>
          <a:off x="6162675" y="5638800"/>
          <a:ext cx="219075" cy="228600"/>
        </a:xfrm>
        <a:prstGeom prst="flowChartSummingJunction">
          <a:avLst/>
        </a:prstGeom>
        <a:solidFill>
          <a:srgbClr val="FFFFFF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</xdr:row>
      <xdr:rowOff>152400</xdr:rowOff>
    </xdr:from>
    <xdr:to>
      <xdr:col>2</xdr:col>
      <xdr:colOff>342900</xdr:colOff>
      <xdr:row>39</xdr:row>
      <xdr:rowOff>76200</xdr:rowOff>
    </xdr:to>
    <xdr:grpSp>
      <xdr:nvGrpSpPr>
        <xdr:cNvPr id="1" name="Group 148"/>
        <xdr:cNvGrpSpPr>
          <a:grpSpLocks/>
        </xdr:cNvGrpSpPr>
      </xdr:nvGrpSpPr>
      <xdr:grpSpPr>
        <a:xfrm>
          <a:off x="400050" y="381000"/>
          <a:ext cx="1466850" cy="6076950"/>
          <a:chOff x="42" y="40"/>
          <a:chExt cx="154" cy="638"/>
        </a:xfrm>
        <a:solidFill>
          <a:srgbClr val="FFFFFF"/>
        </a:solidFill>
      </xdr:grpSpPr>
      <xdr:sp>
        <xdr:nvSpPr>
          <xdr:cNvPr id="3" name="Line 82"/>
          <xdr:cNvSpPr>
            <a:spLocks/>
          </xdr:cNvSpPr>
        </xdr:nvSpPr>
        <xdr:spPr>
          <a:xfrm>
            <a:off x="119" y="526"/>
            <a:ext cx="0" cy="1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83"/>
          <xdr:cNvSpPr>
            <a:spLocks/>
          </xdr:cNvSpPr>
        </xdr:nvSpPr>
        <xdr:spPr>
          <a:xfrm flipV="1">
            <a:off x="44" y="602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85"/>
          <xdr:cNvSpPr>
            <a:spLocks/>
          </xdr:cNvSpPr>
        </xdr:nvSpPr>
        <xdr:spPr>
          <a:xfrm>
            <a:off x="111" y="107"/>
            <a:ext cx="17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6"/>
          <xdr:cNvSpPr>
            <a:spLocks/>
          </xdr:cNvSpPr>
        </xdr:nvSpPr>
        <xdr:spPr>
          <a:xfrm>
            <a:off x="72" y="176"/>
            <a:ext cx="0" cy="3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7"/>
          <xdr:cNvSpPr>
            <a:spLocks/>
          </xdr:cNvSpPr>
        </xdr:nvSpPr>
        <xdr:spPr>
          <a:xfrm>
            <a:off x="167" y="175"/>
            <a:ext cx="0" cy="3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88"/>
          <xdr:cNvSpPr>
            <a:spLocks/>
          </xdr:cNvSpPr>
        </xdr:nvSpPr>
        <xdr:spPr>
          <a:xfrm flipV="1">
            <a:off x="72" y="524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89"/>
          <xdr:cNvSpPr>
            <a:spLocks/>
          </xdr:cNvSpPr>
        </xdr:nvSpPr>
        <xdr:spPr>
          <a:xfrm>
            <a:off x="86" y="169"/>
            <a:ext cx="0" cy="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90"/>
          <xdr:cNvSpPr>
            <a:spLocks/>
          </xdr:cNvSpPr>
        </xdr:nvSpPr>
        <xdr:spPr>
          <a:xfrm>
            <a:off x="154" y="169"/>
            <a:ext cx="0" cy="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91"/>
          <xdr:cNvSpPr>
            <a:spLocks/>
          </xdr:cNvSpPr>
        </xdr:nvSpPr>
        <xdr:spPr>
          <a:xfrm flipV="1">
            <a:off x="86" y="307"/>
            <a:ext cx="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3"/>
          <xdr:cNvSpPr>
            <a:spLocks/>
          </xdr:cNvSpPr>
        </xdr:nvSpPr>
        <xdr:spPr>
          <a:xfrm>
            <a:off x="87" y="165"/>
            <a:ext cx="66" cy="3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4"/>
          <xdr:cNvSpPr>
            <a:spLocks/>
          </xdr:cNvSpPr>
        </xdr:nvSpPr>
        <xdr:spPr>
          <a:xfrm>
            <a:off x="73" y="172"/>
            <a:ext cx="12" cy="1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"/>
          <xdr:cNvSpPr>
            <a:spLocks/>
          </xdr:cNvSpPr>
        </xdr:nvSpPr>
        <xdr:spPr>
          <a:xfrm>
            <a:off x="155" y="173"/>
            <a:ext cx="11" cy="23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96"/>
          <xdr:cNvSpPr>
            <a:spLocks/>
          </xdr:cNvSpPr>
        </xdr:nvSpPr>
        <xdr:spPr>
          <a:xfrm flipV="1">
            <a:off x="72" y="170"/>
            <a:ext cx="15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97"/>
          <xdr:cNvSpPr>
            <a:spLocks/>
          </xdr:cNvSpPr>
        </xdr:nvSpPr>
        <xdr:spPr>
          <a:xfrm flipH="1" flipV="1">
            <a:off x="154" y="170"/>
            <a:ext cx="12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8"/>
          <xdr:cNvSpPr>
            <a:spLocks/>
          </xdr:cNvSpPr>
        </xdr:nvSpPr>
        <xdr:spPr>
          <a:xfrm>
            <a:off x="71" y="315"/>
            <a:ext cx="96" cy="76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99"/>
          <xdr:cNvSpPr>
            <a:spLocks/>
          </xdr:cNvSpPr>
        </xdr:nvSpPr>
        <xdr:spPr>
          <a:xfrm>
            <a:off x="72" y="356"/>
            <a:ext cx="9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100"/>
          <xdr:cNvSpPr>
            <a:spLocks/>
          </xdr:cNvSpPr>
        </xdr:nvSpPr>
        <xdr:spPr>
          <a:xfrm>
            <a:off x="111" y="391"/>
            <a:ext cx="16" cy="26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101"/>
          <xdr:cNvSpPr>
            <a:spLocks/>
          </xdr:cNvSpPr>
        </xdr:nvSpPr>
        <xdr:spPr>
          <a:xfrm>
            <a:off x="111" y="356"/>
            <a:ext cx="16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102"/>
          <xdr:cNvSpPr>
            <a:spLocks/>
          </xdr:cNvSpPr>
        </xdr:nvSpPr>
        <xdr:spPr>
          <a:xfrm flipH="1">
            <a:off x="111" y="316"/>
            <a:ext cx="3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103"/>
          <xdr:cNvSpPr>
            <a:spLocks/>
          </xdr:cNvSpPr>
        </xdr:nvSpPr>
        <xdr:spPr>
          <a:xfrm>
            <a:off x="125" y="316"/>
            <a:ext cx="2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104"/>
          <xdr:cNvSpPr>
            <a:spLocks/>
          </xdr:cNvSpPr>
        </xdr:nvSpPr>
        <xdr:spPr>
          <a:xfrm flipV="1">
            <a:off x="111" y="33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Oval 105"/>
          <xdr:cNvSpPr>
            <a:spLocks/>
          </xdr:cNvSpPr>
        </xdr:nvSpPr>
        <xdr:spPr>
          <a:xfrm>
            <a:off x="110" y="594"/>
            <a:ext cx="17" cy="1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106"/>
          <xdr:cNvSpPr>
            <a:spLocks/>
          </xdr:cNvSpPr>
        </xdr:nvSpPr>
        <xdr:spPr>
          <a:xfrm>
            <a:off x="109" y="547"/>
            <a:ext cx="21" cy="24"/>
          </a:xfrm>
          <a:prstGeom prst="flowChartSummingJunctio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108"/>
          <xdr:cNvSpPr>
            <a:spLocks/>
          </xdr:cNvSpPr>
        </xdr:nvSpPr>
        <xdr:spPr>
          <a:xfrm flipH="1">
            <a:off x="120" y="43"/>
            <a:ext cx="12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323850</xdr:colOff>
      <xdr:row>23</xdr:row>
      <xdr:rowOff>9525</xdr:rowOff>
    </xdr:from>
    <xdr:to>
      <xdr:col>3</xdr:col>
      <xdr:colOff>0</xdr:colOff>
      <xdr:row>30</xdr:row>
      <xdr:rowOff>66675</xdr:rowOff>
    </xdr:to>
    <xdr:grpSp>
      <xdr:nvGrpSpPr>
        <xdr:cNvPr id="30" name="Group 109"/>
        <xdr:cNvGrpSpPr>
          <a:grpSpLocks/>
        </xdr:cNvGrpSpPr>
      </xdr:nvGrpSpPr>
      <xdr:grpSpPr>
        <a:xfrm rot="11688672">
          <a:off x="1847850" y="3800475"/>
          <a:ext cx="438150" cy="1190625"/>
          <a:chOff x="199" y="345"/>
          <a:chExt cx="46" cy="125"/>
        </a:xfrm>
        <a:solidFill>
          <a:srgbClr val="FFFFFF"/>
        </a:solidFill>
      </xdr:grpSpPr>
    </xdr:grpSp>
    <xdr:clientData/>
  </xdr:twoCellAnchor>
  <xdr:twoCellAnchor>
    <xdr:from>
      <xdr:col>6</xdr:col>
      <xdr:colOff>333375</xdr:colOff>
      <xdr:row>1</xdr:row>
      <xdr:rowOff>28575</xdr:rowOff>
    </xdr:from>
    <xdr:to>
      <xdr:col>12</xdr:col>
      <xdr:colOff>9525</xdr:colOff>
      <xdr:row>24</xdr:row>
      <xdr:rowOff>76200</xdr:rowOff>
    </xdr:to>
    <xdr:grpSp>
      <xdr:nvGrpSpPr>
        <xdr:cNvPr id="33" name="Group 150"/>
        <xdr:cNvGrpSpPr>
          <a:grpSpLocks/>
        </xdr:cNvGrpSpPr>
      </xdr:nvGrpSpPr>
      <xdr:grpSpPr>
        <a:xfrm>
          <a:off x="4905375" y="257175"/>
          <a:ext cx="4333875" cy="3771900"/>
          <a:chOff x="515" y="27"/>
          <a:chExt cx="455" cy="396"/>
        </a:xfrm>
        <a:solidFill>
          <a:srgbClr val="FFFFFF"/>
        </a:solidFill>
      </xdr:grpSpPr>
      <xdr:sp>
        <xdr:nvSpPr>
          <xdr:cNvPr id="35" name="Oval 115"/>
          <xdr:cNvSpPr>
            <a:spLocks/>
          </xdr:cNvSpPr>
        </xdr:nvSpPr>
        <xdr:spPr>
          <a:xfrm rot="5400000" flipH="1">
            <a:off x="887" y="91"/>
            <a:ext cx="15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116"/>
          <xdr:cNvSpPr>
            <a:spLocks/>
          </xdr:cNvSpPr>
        </xdr:nvSpPr>
        <xdr:spPr>
          <a:xfrm rot="5400000" flipH="1">
            <a:off x="797" y="82"/>
            <a:ext cx="65" cy="3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117"/>
          <xdr:cNvSpPr>
            <a:spLocks/>
          </xdr:cNvSpPr>
        </xdr:nvSpPr>
        <xdr:spPr>
          <a:xfrm rot="5400000" flipH="1">
            <a:off x="824" y="128"/>
            <a:ext cx="10" cy="1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118"/>
          <xdr:cNvSpPr>
            <a:spLocks/>
          </xdr:cNvSpPr>
        </xdr:nvSpPr>
        <xdr:spPr>
          <a:xfrm rot="5400000" flipH="1">
            <a:off x="820" y="47"/>
            <a:ext cx="11" cy="2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119"/>
          <xdr:cNvSpPr>
            <a:spLocks/>
          </xdr:cNvSpPr>
        </xdr:nvSpPr>
        <xdr:spPr>
          <a:xfrm rot="5400000" flipH="1" flipV="1">
            <a:off x="830" y="133"/>
            <a:ext cx="13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120"/>
          <xdr:cNvSpPr>
            <a:spLocks/>
          </xdr:cNvSpPr>
        </xdr:nvSpPr>
        <xdr:spPr>
          <a:xfrm rot="5400000" flipV="1">
            <a:off x="835" y="5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121"/>
          <xdr:cNvSpPr>
            <a:spLocks/>
          </xdr:cNvSpPr>
        </xdr:nvSpPr>
        <xdr:spPr>
          <a:xfrm flipH="1">
            <a:off x="536" y="53"/>
            <a:ext cx="102" cy="94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123"/>
          <xdr:cNvSpPr>
            <a:spLocks/>
          </xdr:cNvSpPr>
        </xdr:nvSpPr>
        <xdr:spPr>
          <a:xfrm flipH="1">
            <a:off x="590" y="272"/>
            <a:ext cx="0" cy="1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124"/>
          <xdr:cNvSpPr>
            <a:spLocks/>
          </xdr:cNvSpPr>
        </xdr:nvSpPr>
        <xdr:spPr>
          <a:xfrm flipH="1" flipV="1">
            <a:off x="515" y="347"/>
            <a:ext cx="1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125"/>
          <xdr:cNvSpPr>
            <a:spLocks/>
          </xdr:cNvSpPr>
        </xdr:nvSpPr>
        <xdr:spPr>
          <a:xfrm flipH="1">
            <a:off x="637" y="149"/>
            <a:ext cx="0" cy="1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126"/>
          <xdr:cNvSpPr>
            <a:spLocks/>
          </xdr:cNvSpPr>
        </xdr:nvSpPr>
        <xdr:spPr>
          <a:xfrm flipH="1">
            <a:off x="538" y="149"/>
            <a:ext cx="0" cy="1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127"/>
          <xdr:cNvSpPr>
            <a:spLocks/>
          </xdr:cNvSpPr>
        </xdr:nvSpPr>
        <xdr:spPr>
          <a:xfrm flipH="1" flipV="1">
            <a:off x="538" y="269"/>
            <a:ext cx="9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129"/>
          <xdr:cNvSpPr>
            <a:spLocks/>
          </xdr:cNvSpPr>
        </xdr:nvSpPr>
        <xdr:spPr>
          <a:xfrm rot="5400000" flipH="1">
            <a:off x="735" y="46"/>
            <a:ext cx="0" cy="1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130"/>
          <xdr:cNvSpPr>
            <a:spLocks/>
          </xdr:cNvSpPr>
        </xdr:nvSpPr>
        <xdr:spPr>
          <a:xfrm rot="5400000" flipH="1">
            <a:off x="737" y="-44"/>
            <a:ext cx="0" cy="1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131"/>
          <xdr:cNvSpPr>
            <a:spLocks/>
          </xdr:cNvSpPr>
        </xdr:nvSpPr>
        <xdr:spPr>
          <a:xfrm rot="5400000" flipH="1" flipV="1">
            <a:off x="594" y="97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132"/>
          <xdr:cNvSpPr>
            <a:spLocks/>
          </xdr:cNvSpPr>
        </xdr:nvSpPr>
        <xdr:spPr>
          <a:xfrm rot="5400000" flipH="1">
            <a:off x="746" y="39"/>
            <a:ext cx="0" cy="1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133"/>
          <xdr:cNvSpPr>
            <a:spLocks/>
          </xdr:cNvSpPr>
        </xdr:nvSpPr>
        <xdr:spPr>
          <a:xfrm rot="16200000" flipH="1" flipV="1">
            <a:off x="654" y="64"/>
            <a:ext cx="19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134"/>
          <xdr:cNvSpPr>
            <a:spLocks/>
          </xdr:cNvSpPr>
        </xdr:nvSpPr>
        <xdr:spPr>
          <a:xfrm rot="5400000" flipH="1" flipV="1">
            <a:off x="621" y="98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137"/>
          <xdr:cNvSpPr>
            <a:spLocks/>
          </xdr:cNvSpPr>
        </xdr:nvSpPr>
        <xdr:spPr>
          <a:xfrm>
            <a:off x="582" y="339"/>
            <a:ext cx="17" cy="1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138"/>
          <xdr:cNvSpPr>
            <a:spLocks/>
          </xdr:cNvSpPr>
        </xdr:nvSpPr>
        <xdr:spPr>
          <a:xfrm>
            <a:off x="579" y="292"/>
            <a:ext cx="23" cy="23"/>
          </a:xfrm>
          <a:prstGeom prst="flowChartSummingJunctio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139"/>
          <xdr:cNvSpPr>
            <a:spLocks/>
          </xdr:cNvSpPr>
        </xdr:nvSpPr>
        <xdr:spPr>
          <a:xfrm flipH="1" flipV="1">
            <a:off x="588" y="135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141"/>
          <xdr:cNvSpPr>
            <a:spLocks/>
          </xdr:cNvSpPr>
        </xdr:nvSpPr>
        <xdr:spPr>
          <a:xfrm flipH="1" flipV="1">
            <a:off x="902" y="100"/>
            <a:ext cx="63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142"/>
          <xdr:cNvSpPr>
            <a:spLocks/>
          </xdr:cNvSpPr>
        </xdr:nvSpPr>
        <xdr:spPr>
          <a:xfrm>
            <a:off x="640" y="105"/>
            <a:ext cx="66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143"/>
          <xdr:cNvSpPr>
            <a:spLocks/>
          </xdr:cNvSpPr>
        </xdr:nvSpPr>
        <xdr:spPr>
          <a:xfrm flipV="1">
            <a:off x="703" y="102"/>
            <a:ext cx="184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257175</xdr:colOff>
      <xdr:row>10</xdr:row>
      <xdr:rowOff>28575</xdr:rowOff>
    </xdr:from>
    <xdr:to>
      <xdr:col>9</xdr:col>
      <xdr:colOff>685800</xdr:colOff>
      <xdr:row>12</xdr:row>
      <xdr:rowOff>142875</xdr:rowOff>
    </xdr:to>
    <xdr:grpSp>
      <xdr:nvGrpSpPr>
        <xdr:cNvPr id="64" name="Group 144"/>
        <xdr:cNvGrpSpPr>
          <a:grpSpLocks/>
        </xdr:cNvGrpSpPr>
      </xdr:nvGrpSpPr>
      <xdr:grpSpPr>
        <a:xfrm rot="17206049">
          <a:off x="6353175" y="1714500"/>
          <a:ext cx="1190625" cy="438150"/>
          <a:chOff x="199" y="345"/>
          <a:chExt cx="46" cy="125"/>
        </a:xfrm>
        <a:solidFill>
          <a:srgbClr val="FFFFFF"/>
        </a:solidFill>
      </xdr:grpSpPr>
    </xdr:grpSp>
    <xdr:clientData/>
  </xdr:twoCellAnchor>
  <xdr:twoCellAnchor>
    <xdr:from>
      <xdr:col>8</xdr:col>
      <xdr:colOff>647700</xdr:colOff>
      <xdr:row>3</xdr:row>
      <xdr:rowOff>123825</xdr:rowOff>
    </xdr:from>
    <xdr:to>
      <xdr:col>11</xdr:col>
      <xdr:colOff>809625</xdr:colOff>
      <xdr:row>7</xdr:row>
      <xdr:rowOff>152400</xdr:rowOff>
    </xdr:to>
    <xdr:sp>
      <xdr:nvSpPr>
        <xdr:cNvPr id="67" name="Line 151"/>
        <xdr:cNvSpPr>
          <a:spLocks/>
        </xdr:cNvSpPr>
      </xdr:nvSpPr>
      <xdr:spPr>
        <a:xfrm flipV="1">
          <a:off x="6743700" y="676275"/>
          <a:ext cx="24479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3</xdr:row>
      <xdr:rowOff>133350</xdr:rowOff>
    </xdr:from>
    <xdr:to>
      <xdr:col>11</xdr:col>
      <xdr:colOff>828675</xdr:colOff>
      <xdr:row>5</xdr:row>
      <xdr:rowOff>28575</xdr:rowOff>
    </xdr:to>
    <xdr:sp>
      <xdr:nvSpPr>
        <xdr:cNvPr id="68" name="Line 152"/>
        <xdr:cNvSpPr>
          <a:spLocks/>
        </xdr:cNvSpPr>
      </xdr:nvSpPr>
      <xdr:spPr>
        <a:xfrm flipH="1">
          <a:off x="8629650" y="685800"/>
          <a:ext cx="5810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tabSelected="1" showOutlineSymbols="0" zoomScale="80" zoomScaleNormal="80" zoomScalePageLayoutView="0" workbookViewId="0" topLeftCell="A1">
      <selection activeCell="A1" sqref="A1:X1"/>
    </sheetView>
  </sheetViews>
  <sheetFormatPr defaultColWidth="11.421875" defaultRowHeight="12.75"/>
  <cols>
    <col min="1" max="16384" width="11.421875" style="9" customWidth="1"/>
  </cols>
  <sheetData>
    <row r="1" spans="1:24" ht="25.5">
      <c r="A1" s="36" t="s">
        <v>397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ht="12.75">
      <c r="A2" s="9" t="s">
        <v>398</v>
      </c>
      <c r="W2" s="10" t="s">
        <v>399</v>
      </c>
      <c r="X2" s="11">
        <f>36-SUM(D22,H20,L22,N29,T24,X24,D58,H47,J56,P52,T47,X49,D79,H84,L74,O80,T78,X78)</f>
        <v>28.45</v>
      </c>
    </row>
    <row r="4" ht="12.75">
      <c r="D4" s="12"/>
    </row>
    <row r="5" spans="1:24" ht="12.75">
      <c r="A5" s="9" t="s">
        <v>0</v>
      </c>
      <c r="C5" s="13" t="s">
        <v>18</v>
      </c>
      <c r="D5" s="13" t="s">
        <v>302</v>
      </c>
      <c r="E5" s="9" t="s">
        <v>1</v>
      </c>
      <c r="G5" s="13" t="s">
        <v>18</v>
      </c>
      <c r="H5" s="13" t="s">
        <v>302</v>
      </c>
      <c r="I5" s="9" t="s">
        <v>2</v>
      </c>
      <c r="K5" s="13" t="s">
        <v>18</v>
      </c>
      <c r="L5" s="13" t="s">
        <v>272</v>
      </c>
      <c r="M5" s="14" t="s">
        <v>9</v>
      </c>
      <c r="Q5" s="9" t="s">
        <v>10</v>
      </c>
      <c r="S5" s="13" t="s">
        <v>18</v>
      </c>
      <c r="T5" s="13" t="s">
        <v>274</v>
      </c>
      <c r="U5" s="9" t="s">
        <v>3</v>
      </c>
      <c r="W5" s="13" t="s">
        <v>18</v>
      </c>
      <c r="X5" s="15" t="s">
        <v>313</v>
      </c>
    </row>
    <row r="6" spans="3:24" ht="12.75">
      <c r="C6" s="9" t="s">
        <v>375</v>
      </c>
      <c r="D6" s="16"/>
      <c r="G6" s="9" t="s">
        <v>375</v>
      </c>
      <c r="H6" s="16"/>
      <c r="K6" s="9" t="s">
        <v>39</v>
      </c>
      <c r="L6" s="12" t="s">
        <v>275</v>
      </c>
      <c r="S6" s="9" t="s">
        <v>308</v>
      </c>
      <c r="T6" s="12" t="s">
        <v>272</v>
      </c>
      <c r="W6" s="12" t="s">
        <v>312</v>
      </c>
      <c r="X6" s="17" t="s">
        <v>63</v>
      </c>
    </row>
    <row r="7" spans="3:23" ht="12.75">
      <c r="C7" s="9" t="s">
        <v>304</v>
      </c>
      <c r="G7" s="9" t="s">
        <v>304</v>
      </c>
      <c r="K7" s="9" t="s">
        <v>41</v>
      </c>
      <c r="L7" s="12" t="s">
        <v>38</v>
      </c>
      <c r="S7" s="16" t="s">
        <v>24</v>
      </c>
      <c r="T7" s="12" t="s">
        <v>376</v>
      </c>
      <c r="W7" s="12" t="s">
        <v>314</v>
      </c>
    </row>
    <row r="8" spans="3:24" ht="12.75">
      <c r="C8" s="9" t="s">
        <v>303</v>
      </c>
      <c r="D8" s="13"/>
      <c r="G8" s="9" t="s">
        <v>303</v>
      </c>
      <c r="H8" s="13"/>
      <c r="K8" s="9" t="s">
        <v>40</v>
      </c>
      <c r="L8" s="12" t="s">
        <v>301</v>
      </c>
      <c r="S8" s="13" t="s">
        <v>61</v>
      </c>
      <c r="W8" s="13" t="s">
        <v>19</v>
      </c>
      <c r="X8" s="18" t="s">
        <v>276</v>
      </c>
    </row>
    <row r="9" spans="3:20" ht="12.75">
      <c r="C9" s="13" t="s">
        <v>19</v>
      </c>
      <c r="D9" s="14" t="s">
        <v>26</v>
      </c>
      <c r="G9" s="13" t="s">
        <v>19</v>
      </c>
      <c r="H9" s="9" t="s">
        <v>26</v>
      </c>
      <c r="K9" s="13" t="s">
        <v>19</v>
      </c>
      <c r="L9" s="19" t="s">
        <v>80</v>
      </c>
      <c r="S9" s="9" t="s">
        <v>58</v>
      </c>
      <c r="T9" s="12" t="s">
        <v>59</v>
      </c>
    </row>
    <row r="10" spans="19:24" ht="12.75">
      <c r="S10" s="12" t="s">
        <v>309</v>
      </c>
      <c r="T10" s="20" t="s">
        <v>51</v>
      </c>
      <c r="W10" s="13" t="s">
        <v>20</v>
      </c>
      <c r="X10" s="9" t="s">
        <v>27</v>
      </c>
    </row>
    <row r="11" spans="3:20" ht="12.75">
      <c r="C11" s="13" t="s">
        <v>20</v>
      </c>
      <c r="D11" s="9" t="s">
        <v>27</v>
      </c>
      <c r="G11" s="13" t="s">
        <v>20</v>
      </c>
      <c r="H11" s="9" t="s">
        <v>33</v>
      </c>
      <c r="K11" s="13" t="s">
        <v>20</v>
      </c>
      <c r="L11" s="9" t="s">
        <v>43</v>
      </c>
      <c r="M11" s="13" t="s">
        <v>18</v>
      </c>
      <c r="N11" s="13" t="s">
        <v>273</v>
      </c>
      <c r="O11" s="13"/>
      <c r="S11" s="13" t="s">
        <v>19</v>
      </c>
      <c r="T11" s="21" t="s">
        <v>99</v>
      </c>
    </row>
    <row r="12" spans="13:23" ht="12.75">
      <c r="M12" s="9" t="s">
        <v>49</v>
      </c>
      <c r="N12" s="9" t="s">
        <v>50</v>
      </c>
      <c r="W12" s="13" t="s">
        <v>21</v>
      </c>
    </row>
    <row r="13" spans="3:23" ht="12.75">
      <c r="C13" s="13" t="s">
        <v>21</v>
      </c>
      <c r="D13" s="14"/>
      <c r="G13" s="13" t="s">
        <v>21</v>
      </c>
      <c r="K13" s="13" t="s">
        <v>21</v>
      </c>
      <c r="M13" s="12" t="s">
        <v>306</v>
      </c>
      <c r="N13" s="9" t="s">
        <v>305</v>
      </c>
      <c r="S13" s="13" t="s">
        <v>20</v>
      </c>
      <c r="T13" s="9" t="s">
        <v>27</v>
      </c>
      <c r="W13" s="9" t="s">
        <v>64</v>
      </c>
    </row>
    <row r="14" spans="3:23" ht="12.75">
      <c r="C14" s="9" t="s">
        <v>28</v>
      </c>
      <c r="D14" s="22"/>
      <c r="G14" s="9" t="s">
        <v>36</v>
      </c>
      <c r="K14" s="9" t="s">
        <v>44</v>
      </c>
      <c r="M14" s="12" t="s">
        <v>307</v>
      </c>
      <c r="N14" s="23" t="s">
        <v>352</v>
      </c>
      <c r="W14" s="9" t="s">
        <v>315</v>
      </c>
    </row>
    <row r="15" spans="3:23" ht="12.75">
      <c r="C15" s="9" t="s">
        <v>29</v>
      </c>
      <c r="D15" s="22"/>
      <c r="G15" s="9" t="s">
        <v>34</v>
      </c>
      <c r="K15" s="9" t="s">
        <v>45</v>
      </c>
      <c r="M15" s="13" t="s">
        <v>19</v>
      </c>
      <c r="N15" s="18" t="s">
        <v>42</v>
      </c>
      <c r="O15" s="18"/>
      <c r="S15" s="13" t="s">
        <v>21</v>
      </c>
      <c r="T15" s="14"/>
      <c r="W15" s="12" t="s">
        <v>316</v>
      </c>
    </row>
    <row r="16" spans="3:23" ht="12.75">
      <c r="C16" s="9" t="s">
        <v>56</v>
      </c>
      <c r="D16" s="22"/>
      <c r="G16" s="9" t="s">
        <v>35</v>
      </c>
      <c r="K16" s="9" t="s">
        <v>46</v>
      </c>
      <c r="S16" s="9" t="s">
        <v>60</v>
      </c>
      <c r="T16" s="22"/>
      <c r="W16" s="12" t="s">
        <v>317</v>
      </c>
    </row>
    <row r="17" spans="3:23" ht="12.75">
      <c r="C17" s="9" t="s">
        <v>31</v>
      </c>
      <c r="D17" s="22"/>
      <c r="K17" s="9" t="s">
        <v>55</v>
      </c>
      <c r="M17" s="13" t="s">
        <v>20</v>
      </c>
      <c r="N17" s="9" t="s">
        <v>43</v>
      </c>
      <c r="S17" s="9" t="s">
        <v>55</v>
      </c>
      <c r="T17" s="22"/>
      <c r="W17" s="12" t="s">
        <v>318</v>
      </c>
    </row>
    <row r="18" spans="3:23" ht="12.75">
      <c r="C18" s="9" t="s">
        <v>32</v>
      </c>
      <c r="D18" s="22"/>
      <c r="G18" s="13" t="s">
        <v>22</v>
      </c>
      <c r="H18" s="9" t="s">
        <v>37</v>
      </c>
      <c r="K18" s="9" t="s">
        <v>48</v>
      </c>
      <c r="S18" s="24" t="s">
        <v>381</v>
      </c>
      <c r="T18" s="22"/>
      <c r="W18" s="12" t="s">
        <v>319</v>
      </c>
    </row>
    <row r="19" spans="4:20" ht="12.75">
      <c r="D19" s="22"/>
      <c r="M19" s="13" t="s">
        <v>21</v>
      </c>
      <c r="S19" s="23" t="s">
        <v>310</v>
      </c>
      <c r="T19" s="22"/>
    </row>
    <row r="20" spans="3:23" ht="12.75">
      <c r="C20" s="13" t="s">
        <v>22</v>
      </c>
      <c r="D20" s="9" t="s">
        <v>30</v>
      </c>
      <c r="G20" s="13" t="s">
        <v>23</v>
      </c>
      <c r="H20" s="25">
        <v>0.5</v>
      </c>
      <c r="K20" s="13" t="s">
        <v>22</v>
      </c>
      <c r="L20" s="9" t="s">
        <v>47</v>
      </c>
      <c r="M20" s="9" t="s">
        <v>52</v>
      </c>
      <c r="S20" s="23" t="s">
        <v>311</v>
      </c>
      <c r="T20" s="22"/>
      <c r="W20" s="9" t="s">
        <v>66</v>
      </c>
    </row>
    <row r="21" spans="13:20" ht="12.75">
      <c r="M21" s="9" t="s">
        <v>57</v>
      </c>
      <c r="T21" s="22"/>
    </row>
    <row r="22" spans="3:24" ht="12.75">
      <c r="C22" s="13" t="s">
        <v>23</v>
      </c>
      <c r="D22" s="25">
        <v>0.5</v>
      </c>
      <c r="K22" s="13" t="s">
        <v>23</v>
      </c>
      <c r="L22" s="25">
        <v>0.75</v>
      </c>
      <c r="M22" s="9" t="s">
        <v>53</v>
      </c>
      <c r="S22" s="13" t="s">
        <v>22</v>
      </c>
      <c r="T22" s="9" t="s">
        <v>62</v>
      </c>
      <c r="W22" s="13" t="s">
        <v>22</v>
      </c>
      <c r="X22" s="9" t="s">
        <v>67</v>
      </c>
    </row>
    <row r="23" ht="12.75">
      <c r="M23" s="9" t="s">
        <v>54</v>
      </c>
    </row>
    <row r="24" spans="3:24" ht="12.75">
      <c r="C24" s="13"/>
      <c r="D24" s="25"/>
      <c r="M24" s="9" t="s">
        <v>55</v>
      </c>
      <c r="S24" s="13" t="s">
        <v>23</v>
      </c>
      <c r="T24" s="25">
        <v>0.5</v>
      </c>
      <c r="W24" s="13" t="s">
        <v>23</v>
      </c>
      <c r="X24" s="25">
        <v>0.1</v>
      </c>
    </row>
    <row r="25" ht="12.75">
      <c r="M25" s="26" t="s">
        <v>362</v>
      </c>
    </row>
    <row r="26" ht="12.75">
      <c r="M26" s="26" t="s">
        <v>363</v>
      </c>
    </row>
    <row r="27" spans="13:14" ht="12.75">
      <c r="M27" s="13" t="s">
        <v>22</v>
      </c>
      <c r="N27" s="9" t="s">
        <v>37</v>
      </c>
    </row>
    <row r="29" spans="13:15" ht="12.75">
      <c r="M29" s="13" t="s">
        <v>23</v>
      </c>
      <c r="N29" s="25">
        <v>0.2</v>
      </c>
      <c r="O29" s="25"/>
    </row>
    <row r="32" ht="12.75">
      <c r="N32" s="27"/>
    </row>
    <row r="33" spans="1:24" ht="12.75">
      <c r="A33" s="14" t="s">
        <v>11</v>
      </c>
      <c r="E33" s="9" t="s">
        <v>4</v>
      </c>
      <c r="G33" s="13" t="s">
        <v>18</v>
      </c>
      <c r="H33" s="13" t="s">
        <v>320</v>
      </c>
      <c r="I33" s="9" t="s">
        <v>5</v>
      </c>
      <c r="M33" s="9" t="s">
        <v>6</v>
      </c>
      <c r="O33" s="13" t="s">
        <v>18</v>
      </c>
      <c r="P33" s="13" t="s">
        <v>274</v>
      </c>
      <c r="Q33" s="9" t="s">
        <v>7</v>
      </c>
      <c r="S33" s="13" t="s">
        <v>18</v>
      </c>
      <c r="T33" s="13" t="s">
        <v>329</v>
      </c>
      <c r="U33" s="9" t="s">
        <v>12</v>
      </c>
      <c r="W33" s="13" t="s">
        <v>18</v>
      </c>
      <c r="X33" s="13" t="s">
        <v>333</v>
      </c>
    </row>
    <row r="34" spans="7:24" ht="12.75">
      <c r="G34" s="9" t="s">
        <v>76</v>
      </c>
      <c r="H34" s="9" t="s">
        <v>377</v>
      </c>
      <c r="O34" s="9" t="s">
        <v>378</v>
      </c>
      <c r="P34" s="9" t="s">
        <v>282</v>
      </c>
      <c r="S34" s="9" t="s">
        <v>76</v>
      </c>
      <c r="T34" s="9" t="s">
        <v>277</v>
      </c>
      <c r="W34" s="9" t="s">
        <v>332</v>
      </c>
      <c r="X34" s="23" t="s">
        <v>273</v>
      </c>
    </row>
    <row r="35" spans="7:24" ht="12.75">
      <c r="G35" s="12" t="s">
        <v>75</v>
      </c>
      <c r="O35" s="12" t="s">
        <v>278</v>
      </c>
      <c r="P35" s="9" t="s">
        <v>328</v>
      </c>
      <c r="S35" s="16" t="s">
        <v>86</v>
      </c>
      <c r="T35" s="9" t="s">
        <v>330</v>
      </c>
      <c r="W35" s="23" t="s">
        <v>49</v>
      </c>
      <c r="X35" s="23" t="s">
        <v>91</v>
      </c>
    </row>
    <row r="36" spans="7:24" ht="12.75">
      <c r="G36" s="13" t="s">
        <v>19</v>
      </c>
      <c r="H36" s="19" t="s">
        <v>321</v>
      </c>
      <c r="O36" s="12" t="s">
        <v>327</v>
      </c>
      <c r="S36" s="13" t="s">
        <v>19</v>
      </c>
      <c r="T36" s="9" t="s">
        <v>87</v>
      </c>
      <c r="W36" s="13"/>
      <c r="X36" s="18"/>
    </row>
    <row r="37" spans="15:24" ht="12.75">
      <c r="O37" s="13" t="s">
        <v>19</v>
      </c>
      <c r="P37" s="9" t="s">
        <v>26</v>
      </c>
      <c r="W37" s="13" t="s">
        <v>19</v>
      </c>
      <c r="X37" s="18" t="s">
        <v>92</v>
      </c>
    </row>
    <row r="38" spans="7:20" ht="12.75">
      <c r="G38" s="13" t="s">
        <v>20</v>
      </c>
      <c r="H38" s="9" t="s">
        <v>77</v>
      </c>
      <c r="S38" s="13" t="s">
        <v>20</v>
      </c>
      <c r="T38" s="9" t="s">
        <v>88</v>
      </c>
    </row>
    <row r="39" spans="9:24" ht="12.75">
      <c r="I39" s="13" t="s">
        <v>18</v>
      </c>
      <c r="J39" s="13" t="s">
        <v>303</v>
      </c>
      <c r="O39" s="13" t="s">
        <v>20</v>
      </c>
      <c r="P39" s="9" t="s">
        <v>82</v>
      </c>
      <c r="W39" s="13" t="s">
        <v>20</v>
      </c>
      <c r="X39" s="9" t="s">
        <v>88</v>
      </c>
    </row>
    <row r="40" spans="7:19" ht="12.75">
      <c r="G40" s="13" t="s">
        <v>21</v>
      </c>
      <c r="I40" s="9" t="s">
        <v>25</v>
      </c>
      <c r="J40" s="9" t="s">
        <v>302</v>
      </c>
      <c r="S40" s="13" t="s">
        <v>21</v>
      </c>
    </row>
    <row r="41" spans="7:23" ht="12.75">
      <c r="G41" s="12" t="s">
        <v>322</v>
      </c>
      <c r="I41" s="12"/>
      <c r="J41" s="12" t="s">
        <v>382</v>
      </c>
      <c r="O41" s="13" t="s">
        <v>21</v>
      </c>
      <c r="S41" s="12" t="s">
        <v>331</v>
      </c>
      <c r="W41" s="13" t="s">
        <v>21</v>
      </c>
    </row>
    <row r="42" spans="7:23" ht="12.75">
      <c r="G42" s="9" t="s">
        <v>78</v>
      </c>
      <c r="I42" s="13" t="s">
        <v>19</v>
      </c>
      <c r="J42" s="18" t="s">
        <v>26</v>
      </c>
      <c r="O42" s="9" t="s">
        <v>281</v>
      </c>
      <c r="S42" s="9" t="s">
        <v>89</v>
      </c>
      <c r="W42" s="12" t="s">
        <v>93</v>
      </c>
    </row>
    <row r="43" spans="7:23" ht="12.75">
      <c r="G43" s="9" t="s">
        <v>79</v>
      </c>
      <c r="O43" s="12" t="s">
        <v>280</v>
      </c>
      <c r="S43" s="9" t="s">
        <v>90</v>
      </c>
      <c r="W43" s="9" t="s">
        <v>94</v>
      </c>
    </row>
    <row r="44" spans="3:23" ht="12.75">
      <c r="C44" s="13" t="s">
        <v>18</v>
      </c>
      <c r="D44" s="13" t="s">
        <v>68</v>
      </c>
      <c r="G44" s="12"/>
      <c r="O44" s="12" t="s">
        <v>279</v>
      </c>
      <c r="W44" s="12" t="s">
        <v>383</v>
      </c>
    </row>
    <row r="45" spans="3:23" ht="12.75">
      <c r="C45" s="9" t="s">
        <v>69</v>
      </c>
      <c r="D45" s="9" t="s">
        <v>70</v>
      </c>
      <c r="G45" s="13" t="s">
        <v>22</v>
      </c>
      <c r="H45" s="9" t="s">
        <v>47</v>
      </c>
      <c r="I45" s="13" t="s">
        <v>20</v>
      </c>
      <c r="J45" s="9" t="s">
        <v>43</v>
      </c>
      <c r="S45" s="13" t="s">
        <v>22</v>
      </c>
      <c r="T45" s="9" t="s">
        <v>47</v>
      </c>
      <c r="W45" s="23" t="s">
        <v>334</v>
      </c>
    </row>
    <row r="46" spans="3:15" ht="12.75">
      <c r="C46" s="12"/>
      <c r="O46" s="12" t="s">
        <v>83</v>
      </c>
    </row>
    <row r="47" spans="3:24" ht="12.75">
      <c r="C47" s="13" t="s">
        <v>19</v>
      </c>
      <c r="D47" s="9" t="s">
        <v>71</v>
      </c>
      <c r="G47" s="13" t="s">
        <v>23</v>
      </c>
      <c r="H47" s="25">
        <v>0.2</v>
      </c>
      <c r="I47" s="13" t="s">
        <v>21</v>
      </c>
      <c r="O47" s="9" t="s">
        <v>84</v>
      </c>
      <c r="S47" s="13" t="s">
        <v>23</v>
      </c>
      <c r="T47" s="25">
        <v>0.95</v>
      </c>
      <c r="W47" s="13" t="s">
        <v>22</v>
      </c>
      <c r="X47" s="9" t="s">
        <v>30</v>
      </c>
    </row>
    <row r="48" spans="9:15" ht="12.75">
      <c r="I48" s="9" t="s">
        <v>323</v>
      </c>
      <c r="O48" s="9" t="s">
        <v>85</v>
      </c>
    </row>
    <row r="49" spans="3:24" ht="12.75">
      <c r="C49" s="13" t="s">
        <v>20</v>
      </c>
      <c r="D49" s="9" t="s">
        <v>43</v>
      </c>
      <c r="I49" s="9" t="s">
        <v>324</v>
      </c>
      <c r="O49" s="13"/>
      <c r="W49" s="13" t="s">
        <v>23</v>
      </c>
      <c r="X49" s="25">
        <v>0.5</v>
      </c>
    </row>
    <row r="50" spans="9:24" ht="12.75">
      <c r="I50" s="9" t="s">
        <v>65</v>
      </c>
      <c r="O50" s="13" t="s">
        <v>22</v>
      </c>
      <c r="P50" s="9" t="s">
        <v>30</v>
      </c>
      <c r="W50" s="13"/>
      <c r="X50" s="25"/>
    </row>
    <row r="51" spans="3:9" ht="12.75">
      <c r="C51" s="13" t="s">
        <v>21</v>
      </c>
      <c r="I51" s="9" t="s">
        <v>325</v>
      </c>
    </row>
    <row r="52" spans="3:16" ht="12.75">
      <c r="C52" s="12" t="s">
        <v>72</v>
      </c>
      <c r="I52" s="12" t="s">
        <v>326</v>
      </c>
      <c r="O52" s="13" t="s">
        <v>23</v>
      </c>
      <c r="P52" s="25">
        <v>0.3</v>
      </c>
    </row>
    <row r="53" ht="12.75">
      <c r="C53" s="9" t="s">
        <v>73</v>
      </c>
    </row>
    <row r="54" spans="3:10" ht="12.75">
      <c r="C54" s="9" t="s">
        <v>74</v>
      </c>
      <c r="I54" s="13" t="s">
        <v>22</v>
      </c>
      <c r="J54" s="9" t="s">
        <v>30</v>
      </c>
    </row>
    <row r="55" ht="12.75">
      <c r="C55" s="12"/>
    </row>
    <row r="56" spans="3:10" ht="12.75">
      <c r="C56" s="13" t="s">
        <v>22</v>
      </c>
      <c r="D56" s="9" t="s">
        <v>67</v>
      </c>
      <c r="I56" s="13" t="s">
        <v>23</v>
      </c>
      <c r="J56" s="25">
        <v>0.05</v>
      </c>
    </row>
    <row r="58" spans="3:4" ht="12.75">
      <c r="C58" s="13" t="s">
        <v>23</v>
      </c>
      <c r="D58" s="25">
        <v>0.95</v>
      </c>
    </row>
    <row r="61" spans="1:24" ht="12.75">
      <c r="A61" s="9" t="s">
        <v>13</v>
      </c>
      <c r="C61" s="13" t="s">
        <v>18</v>
      </c>
      <c r="D61" s="13" t="s">
        <v>96</v>
      </c>
      <c r="E61" s="9" t="s">
        <v>14</v>
      </c>
      <c r="G61" s="13" t="s">
        <v>18</v>
      </c>
      <c r="H61" s="24" t="s">
        <v>338</v>
      </c>
      <c r="I61" s="9" t="s">
        <v>8</v>
      </c>
      <c r="K61" s="28" t="s">
        <v>18</v>
      </c>
      <c r="L61" s="28" t="s">
        <v>354</v>
      </c>
      <c r="M61" s="9" t="s">
        <v>15</v>
      </c>
      <c r="Q61" s="9" t="s">
        <v>16</v>
      </c>
      <c r="S61" s="13" t="s">
        <v>18</v>
      </c>
      <c r="T61" s="12" t="s">
        <v>274</v>
      </c>
      <c r="U61" s="9" t="s">
        <v>17</v>
      </c>
      <c r="W61" s="13" t="s">
        <v>18</v>
      </c>
      <c r="X61" s="12" t="s">
        <v>352</v>
      </c>
    </row>
    <row r="62" spans="3:24" ht="12.75">
      <c r="C62" s="9" t="s">
        <v>335</v>
      </c>
      <c r="G62" s="23" t="s">
        <v>339</v>
      </c>
      <c r="H62" s="9" t="s">
        <v>340</v>
      </c>
      <c r="K62" s="29" t="s">
        <v>353</v>
      </c>
      <c r="L62" s="29" t="s">
        <v>355</v>
      </c>
      <c r="T62" s="23" t="s">
        <v>357</v>
      </c>
      <c r="X62" s="12" t="s">
        <v>384</v>
      </c>
    </row>
    <row r="63" spans="3:24" ht="12.75">
      <c r="C63" s="23" t="s">
        <v>337</v>
      </c>
      <c r="G63" s="12" t="s">
        <v>385</v>
      </c>
      <c r="H63" s="9" t="s">
        <v>341</v>
      </c>
      <c r="K63" s="30" t="s">
        <v>356</v>
      </c>
      <c r="L63" s="30" t="s">
        <v>379</v>
      </c>
      <c r="T63" s="31" t="s">
        <v>358</v>
      </c>
      <c r="X63" s="12" t="s">
        <v>386</v>
      </c>
    </row>
    <row r="64" spans="3:20" ht="12.75">
      <c r="C64" s="23" t="s">
        <v>382</v>
      </c>
      <c r="G64" s="32" t="s">
        <v>387</v>
      </c>
      <c r="K64" s="28" t="s">
        <v>19</v>
      </c>
      <c r="L64" s="29" t="s">
        <v>26</v>
      </c>
      <c r="T64" s="23" t="s">
        <v>382</v>
      </c>
    </row>
    <row r="65" spans="3:24" ht="12.75">
      <c r="C65" s="13" t="s">
        <v>19</v>
      </c>
      <c r="D65" s="9" t="s">
        <v>95</v>
      </c>
      <c r="G65" s="13" t="s">
        <v>19</v>
      </c>
      <c r="H65" s="9" t="s">
        <v>80</v>
      </c>
      <c r="K65" s="29"/>
      <c r="L65" s="29"/>
      <c r="S65" s="13" t="s">
        <v>19</v>
      </c>
      <c r="T65" s="12" t="s">
        <v>95</v>
      </c>
      <c r="W65" s="13" t="s">
        <v>19</v>
      </c>
      <c r="X65" s="12" t="s">
        <v>388</v>
      </c>
    </row>
    <row r="66" spans="11:12" ht="12.75">
      <c r="K66" s="28" t="s">
        <v>20</v>
      </c>
      <c r="L66" s="29" t="s">
        <v>43</v>
      </c>
    </row>
    <row r="67" spans="3:24" ht="12.75">
      <c r="C67" s="13" t="s">
        <v>20</v>
      </c>
      <c r="D67" s="9" t="s">
        <v>27</v>
      </c>
      <c r="G67" s="13" t="s">
        <v>20</v>
      </c>
      <c r="H67" s="9" t="s">
        <v>88</v>
      </c>
      <c r="K67" s="29"/>
      <c r="L67" s="29"/>
      <c r="N67" s="28" t="s">
        <v>18</v>
      </c>
      <c r="O67" s="28" t="s">
        <v>285</v>
      </c>
      <c r="S67" s="13" t="s">
        <v>20</v>
      </c>
      <c r="T67" s="12" t="s">
        <v>27</v>
      </c>
      <c r="W67" s="13" t="s">
        <v>20</v>
      </c>
      <c r="X67" s="12" t="s">
        <v>43</v>
      </c>
    </row>
    <row r="68" spans="11:15" ht="12.75">
      <c r="K68" s="28" t="s">
        <v>21</v>
      </c>
      <c r="L68" s="29"/>
      <c r="N68" s="29" t="s">
        <v>70</v>
      </c>
      <c r="O68" s="29" t="s">
        <v>284</v>
      </c>
    </row>
    <row r="69" spans="3:23" ht="12.75">
      <c r="C69" s="13" t="s">
        <v>21</v>
      </c>
      <c r="G69" s="13" t="s">
        <v>21</v>
      </c>
      <c r="K69" s="29" t="s">
        <v>100</v>
      </c>
      <c r="L69" s="29"/>
      <c r="N69" s="30" t="s">
        <v>102</v>
      </c>
      <c r="O69" s="29" t="s">
        <v>380</v>
      </c>
      <c r="S69" s="13" t="s">
        <v>21</v>
      </c>
      <c r="W69" s="13" t="s">
        <v>21</v>
      </c>
    </row>
    <row r="70" spans="3:23" ht="12.75">
      <c r="C70" s="9" t="s">
        <v>97</v>
      </c>
      <c r="G70" s="32" t="s">
        <v>342</v>
      </c>
      <c r="K70" s="29" t="s">
        <v>65</v>
      </c>
      <c r="L70" s="29"/>
      <c r="N70" s="28" t="s">
        <v>19</v>
      </c>
      <c r="O70" s="29" t="s">
        <v>26</v>
      </c>
      <c r="S70" s="12" t="s">
        <v>286</v>
      </c>
      <c r="W70" s="12" t="s">
        <v>389</v>
      </c>
    </row>
    <row r="71" spans="3:19" ht="12.75">
      <c r="C71" s="9" t="s">
        <v>98</v>
      </c>
      <c r="G71" s="32" t="s">
        <v>343</v>
      </c>
      <c r="K71" s="29"/>
      <c r="L71" s="29"/>
      <c r="N71" s="29"/>
      <c r="O71" s="29"/>
      <c r="S71" s="12" t="s">
        <v>390</v>
      </c>
    </row>
    <row r="72" spans="3:23" ht="12.75">
      <c r="C72" s="9" t="s">
        <v>65</v>
      </c>
      <c r="G72" s="12" t="s">
        <v>344</v>
      </c>
      <c r="K72" s="28" t="s">
        <v>22</v>
      </c>
      <c r="L72" s="29" t="s">
        <v>101</v>
      </c>
      <c r="N72" s="28" t="s">
        <v>20</v>
      </c>
      <c r="O72" s="29" t="s">
        <v>77</v>
      </c>
      <c r="S72" s="12"/>
      <c r="W72" s="12" t="s">
        <v>391</v>
      </c>
    </row>
    <row r="73" spans="7:23" ht="12.75">
      <c r="G73" s="12" t="s">
        <v>345</v>
      </c>
      <c r="K73" s="29"/>
      <c r="L73" s="29"/>
      <c r="N73" s="29"/>
      <c r="O73" s="29"/>
      <c r="S73" s="12" t="s">
        <v>392</v>
      </c>
      <c r="W73" s="12" t="s">
        <v>393</v>
      </c>
    </row>
    <row r="74" spans="3:19" ht="12.75">
      <c r="C74" s="23" t="s">
        <v>336</v>
      </c>
      <c r="G74" s="12" t="s">
        <v>346</v>
      </c>
      <c r="K74" s="28" t="s">
        <v>23</v>
      </c>
      <c r="L74" s="33">
        <v>0.05</v>
      </c>
      <c r="N74" s="28" t="s">
        <v>21</v>
      </c>
      <c r="O74" s="29"/>
      <c r="S74" s="12" t="s">
        <v>394</v>
      </c>
    </row>
    <row r="75" spans="3:19" ht="12.75">
      <c r="C75" s="23" t="s">
        <v>283</v>
      </c>
      <c r="G75" s="23" t="s">
        <v>347</v>
      </c>
      <c r="H75" s="25"/>
      <c r="K75" s="29"/>
      <c r="L75" s="33"/>
      <c r="N75" s="29" t="s">
        <v>103</v>
      </c>
      <c r="O75" s="29"/>
      <c r="S75" s="12" t="s">
        <v>395</v>
      </c>
    </row>
    <row r="76" spans="3:24" ht="12.75">
      <c r="C76" s="23" t="s">
        <v>287</v>
      </c>
      <c r="D76" s="34"/>
      <c r="G76" s="23" t="s">
        <v>348</v>
      </c>
      <c r="N76" s="29" t="s">
        <v>65</v>
      </c>
      <c r="O76" s="29"/>
      <c r="S76" s="13" t="s">
        <v>22</v>
      </c>
      <c r="T76" s="12" t="s">
        <v>30</v>
      </c>
      <c r="W76" s="13" t="s">
        <v>22</v>
      </c>
      <c r="X76" s="12" t="s">
        <v>396</v>
      </c>
    </row>
    <row r="77" spans="3:15" ht="12.75">
      <c r="C77" s="13" t="s">
        <v>22</v>
      </c>
      <c r="D77" s="9" t="s">
        <v>67</v>
      </c>
      <c r="G77" s="23" t="s">
        <v>349</v>
      </c>
      <c r="N77" s="29"/>
      <c r="O77" s="29"/>
    </row>
    <row r="78" spans="7:24" ht="12.75">
      <c r="G78" s="23" t="s">
        <v>350</v>
      </c>
      <c r="N78" s="28" t="s">
        <v>22</v>
      </c>
      <c r="O78" s="29" t="s">
        <v>30</v>
      </c>
      <c r="S78" s="13" t="s">
        <v>23</v>
      </c>
      <c r="T78" s="25">
        <v>0.4</v>
      </c>
      <c r="W78" s="13" t="s">
        <v>23</v>
      </c>
      <c r="X78" s="25">
        <v>0.95</v>
      </c>
    </row>
    <row r="79" spans="3:15" ht="12.75">
      <c r="C79" s="13" t="s">
        <v>23</v>
      </c>
      <c r="D79" s="25">
        <v>0.2</v>
      </c>
      <c r="N79" s="29"/>
      <c r="O79" s="29"/>
    </row>
    <row r="80" spans="7:15" ht="12.75">
      <c r="G80" s="12" t="s">
        <v>351</v>
      </c>
      <c r="N80" s="28" t="s">
        <v>23</v>
      </c>
      <c r="O80" s="33">
        <v>0.05</v>
      </c>
    </row>
    <row r="82" spans="7:8" ht="12.75">
      <c r="G82" s="13" t="s">
        <v>22</v>
      </c>
      <c r="H82" s="9" t="s">
        <v>30</v>
      </c>
    </row>
    <row r="84" spans="7:8" ht="12.75">
      <c r="G84" s="13" t="s">
        <v>23</v>
      </c>
      <c r="H84" s="25">
        <v>0.4</v>
      </c>
    </row>
    <row r="95" spans="1:12" ht="12.75">
      <c r="A95" s="13"/>
      <c r="C95" s="13"/>
      <c r="J95" s="13"/>
      <c r="L95" s="13"/>
    </row>
    <row r="96" spans="3:12" ht="12.75">
      <c r="C96" s="13"/>
      <c r="F96" s="13"/>
      <c r="J96" s="13"/>
      <c r="K96" s="35"/>
      <c r="L96" s="13"/>
    </row>
    <row r="97" spans="1:16" ht="12.75">
      <c r="A97" s="13"/>
      <c r="F97" s="13"/>
      <c r="G97" s="25"/>
      <c r="J97" s="13"/>
      <c r="P97" s="25"/>
    </row>
  </sheetData>
  <sheetProtection/>
  <mergeCells count="1">
    <mergeCell ref="A1:X1"/>
  </mergeCells>
  <printOptions horizontalCentered="1"/>
  <pageMargins left="0" right="0" top="0" bottom="0.1968503937007874" header="0" footer="0"/>
  <pageSetup fitToHeight="1" fitToWidth="1" horizontalDpi="300" verticalDpi="300" orientation="landscape" paperSize="9" scale="51" r:id="rId2"/>
  <headerFooter alignWithMargins="0">
    <oddFooter>&amp;RA. Reese, MGC Felderbachtal,&amp;D
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zoomScalePageLayoutView="0" workbookViewId="0" topLeftCell="A1">
      <selection activeCell="A1" sqref="A1:X1"/>
    </sheetView>
  </sheetViews>
  <sheetFormatPr defaultColWidth="11.421875" defaultRowHeight="12.75"/>
  <cols>
    <col min="12" max="12" width="12.7109375" style="0" customWidth="1"/>
  </cols>
  <sheetData>
    <row r="1" spans="1:9" ht="18">
      <c r="A1" s="37" t="s">
        <v>261</v>
      </c>
      <c r="B1" s="37"/>
      <c r="C1" s="37"/>
      <c r="G1" s="37" t="s">
        <v>262</v>
      </c>
      <c r="H1" s="37"/>
      <c r="I1" s="37"/>
    </row>
    <row r="3" spans="4:10" ht="12.75">
      <c r="D3" t="s">
        <v>297</v>
      </c>
      <c r="J3" t="s">
        <v>271</v>
      </c>
    </row>
    <row r="4" spans="4:10" ht="12.75">
      <c r="D4" t="s">
        <v>299</v>
      </c>
      <c r="J4" t="s">
        <v>266</v>
      </c>
    </row>
    <row r="5" ht="12.75">
      <c r="D5" t="s">
        <v>298</v>
      </c>
    </row>
    <row r="6" spans="4:10" ht="12.75">
      <c r="D6" t="s">
        <v>300</v>
      </c>
      <c r="J6" t="s">
        <v>111</v>
      </c>
    </row>
    <row r="7" ht="12.75">
      <c r="J7" t="s">
        <v>263</v>
      </c>
    </row>
    <row r="8" ht="12.75">
      <c r="D8" t="s">
        <v>373</v>
      </c>
    </row>
    <row r="9" spans="4:10" ht="12.75">
      <c r="D9" t="s">
        <v>268</v>
      </c>
      <c r="J9" t="s">
        <v>374</v>
      </c>
    </row>
    <row r="10" ht="12.75">
      <c r="D10" t="s">
        <v>267</v>
      </c>
    </row>
    <row r="12" ht="12.75">
      <c r="D12" t="s">
        <v>111</v>
      </c>
    </row>
    <row r="13" ht="12.75">
      <c r="D13" t="s">
        <v>263</v>
      </c>
    </row>
    <row r="15" ht="12.75">
      <c r="D15" s="4" t="s">
        <v>264</v>
      </c>
    </row>
    <row r="16" spans="4:11" ht="12.75">
      <c r="D16" s="4" t="s">
        <v>371</v>
      </c>
      <c r="K16" t="s">
        <v>211</v>
      </c>
    </row>
    <row r="17" ht="12.75">
      <c r="D17" s="4" t="s">
        <v>372</v>
      </c>
    </row>
    <row r="18" ht="12.75">
      <c r="D18" s="4"/>
    </row>
    <row r="19" ht="12.75">
      <c r="D19" s="5" t="s">
        <v>265</v>
      </c>
    </row>
    <row r="20" ht="12.75">
      <c r="D20" s="5" t="s">
        <v>269</v>
      </c>
    </row>
    <row r="21" ht="12.75">
      <c r="D21" s="5" t="s">
        <v>270</v>
      </c>
    </row>
    <row r="23" ht="12.75">
      <c r="D23" t="s">
        <v>119</v>
      </c>
    </row>
    <row r="24" ht="12.75">
      <c r="D24" t="s">
        <v>110</v>
      </c>
    </row>
    <row r="27" ht="12.75">
      <c r="E27" t="s">
        <v>211</v>
      </c>
    </row>
  </sheetData>
  <sheetProtection/>
  <mergeCells count="2">
    <mergeCell ref="A1:C1"/>
    <mergeCell ref="G1:I1"/>
  </mergeCells>
  <printOptions horizontalCentered="1"/>
  <pageMargins left="0.1968503937007874" right="0.1968503937007874" top="0.1968503937007874" bottom="0.3937007874015748" header="0.5118110236220472" footer="0"/>
  <pageSetup fitToHeight="2" fitToWidth="1" horizontalDpi="300" verticalDpi="300" orientation="landscape" paperSize="9" r:id="rId2"/>
  <headerFooter alignWithMargins="0">
    <oddFooter>&amp;R&amp;8Andreas Reese, MGC Felderbachtal.,    &amp;F,[&amp;A];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zoomScalePageLayoutView="0" workbookViewId="0" topLeftCell="A1">
      <selection activeCell="A1" sqref="A1:X1"/>
    </sheetView>
  </sheetViews>
  <sheetFormatPr defaultColWidth="11.421875" defaultRowHeight="12.75"/>
  <cols>
    <col min="12" max="12" width="12.7109375" style="0" customWidth="1"/>
  </cols>
  <sheetData>
    <row r="1" spans="1:9" ht="18">
      <c r="A1" s="37" t="s">
        <v>104</v>
      </c>
      <c r="B1" s="37"/>
      <c r="C1" s="37"/>
      <c r="G1" s="37" t="s">
        <v>105</v>
      </c>
      <c r="H1" s="37"/>
      <c r="I1" s="37"/>
    </row>
    <row r="3" spans="4:10" ht="12.75">
      <c r="D3" t="s">
        <v>111</v>
      </c>
      <c r="J3" t="s">
        <v>359</v>
      </c>
    </row>
    <row r="4" spans="4:10" ht="12.75">
      <c r="D4" t="s">
        <v>116</v>
      </c>
      <c r="J4" t="s">
        <v>360</v>
      </c>
    </row>
    <row r="5" spans="4:10" ht="12.75">
      <c r="D5" t="s">
        <v>118</v>
      </c>
      <c r="J5" t="s">
        <v>120</v>
      </c>
    </row>
    <row r="6" ht="12.75">
      <c r="D6" t="s">
        <v>117</v>
      </c>
    </row>
    <row r="7" ht="12.75">
      <c r="J7" t="s">
        <v>125</v>
      </c>
    </row>
    <row r="8" spans="4:10" ht="12.75">
      <c r="D8" s="4" t="s">
        <v>106</v>
      </c>
      <c r="J8" t="s">
        <v>121</v>
      </c>
    </row>
    <row r="9" spans="4:10" ht="12.75">
      <c r="D9" s="4" t="s">
        <v>107</v>
      </c>
      <c r="J9" t="s">
        <v>122</v>
      </c>
    </row>
    <row r="10" spans="4:10" ht="12.75">
      <c r="D10" s="4" t="s">
        <v>108</v>
      </c>
      <c r="J10" t="s">
        <v>123</v>
      </c>
    </row>
    <row r="11" ht="12.75">
      <c r="J11" t="s">
        <v>124</v>
      </c>
    </row>
    <row r="12" ht="12.75">
      <c r="D12" t="s">
        <v>112</v>
      </c>
    </row>
    <row r="13" spans="4:10" ht="12.75">
      <c r="D13" t="s">
        <v>113</v>
      </c>
      <c r="J13" t="s">
        <v>126</v>
      </c>
    </row>
    <row r="14" ht="12.75">
      <c r="J14" t="s">
        <v>108</v>
      </c>
    </row>
    <row r="15" ht="12.75">
      <c r="D15" t="s">
        <v>109</v>
      </c>
    </row>
    <row r="16" spans="4:10" ht="12.75">
      <c r="D16" t="s">
        <v>114</v>
      </c>
      <c r="J16" t="s">
        <v>119</v>
      </c>
    </row>
    <row r="17" spans="4:10" ht="12.75">
      <c r="D17" t="s">
        <v>115</v>
      </c>
      <c r="J17" t="s">
        <v>110</v>
      </c>
    </row>
    <row r="19" spans="4:10" ht="12.75">
      <c r="D19" t="s">
        <v>119</v>
      </c>
      <c r="J19" t="s">
        <v>127</v>
      </c>
    </row>
    <row r="20" spans="4:10" ht="12.75">
      <c r="D20" t="s">
        <v>110</v>
      </c>
      <c r="J20" t="s">
        <v>128</v>
      </c>
    </row>
    <row r="21" ht="12.75">
      <c r="J21" t="s">
        <v>129</v>
      </c>
    </row>
    <row r="26" spans="4:10" ht="12.75">
      <c r="D26" t="s">
        <v>211</v>
      </c>
      <c r="J26" t="s">
        <v>211</v>
      </c>
    </row>
  </sheetData>
  <sheetProtection/>
  <mergeCells count="2">
    <mergeCell ref="A1:C1"/>
    <mergeCell ref="G1:I1"/>
  </mergeCells>
  <printOptions horizontalCentered="1"/>
  <pageMargins left="0.1968503937007874" right="0.1968503937007874" top="0.1968503937007874" bottom="0.3937007874015748" header="0.5118110236220472" footer="0"/>
  <pageSetup fitToHeight="2" fitToWidth="1" horizontalDpi="600" verticalDpi="600" orientation="landscape" paperSize="9" r:id="rId2"/>
  <headerFooter alignWithMargins="0">
    <oddFooter>&amp;R&amp;8Andreas Reese, MGC Felderbachtal.,    &amp;F,[&amp;A];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:X1"/>
    </sheetView>
  </sheetViews>
  <sheetFormatPr defaultColWidth="11.421875" defaultRowHeight="12.75"/>
  <sheetData>
    <row r="1" spans="1:10" ht="18">
      <c r="A1" s="37" t="s">
        <v>130</v>
      </c>
      <c r="B1" s="37"/>
      <c r="C1" s="37"/>
      <c r="H1" s="37" t="s">
        <v>131</v>
      </c>
      <c r="I1" s="37"/>
      <c r="J1" s="37"/>
    </row>
    <row r="3" ht="12.75">
      <c r="D3" t="s">
        <v>111</v>
      </c>
    </row>
    <row r="4" ht="12.75">
      <c r="D4" t="s">
        <v>132</v>
      </c>
    </row>
    <row r="6" ht="12.75">
      <c r="D6" t="s">
        <v>133</v>
      </c>
    </row>
    <row r="7" ht="12.75">
      <c r="D7" t="s">
        <v>134</v>
      </c>
    </row>
    <row r="9" spans="3:4" ht="12.75">
      <c r="C9" s="3"/>
      <c r="D9" s="3" t="s">
        <v>135</v>
      </c>
    </row>
    <row r="10" spans="3:4" ht="12.75">
      <c r="C10" s="3"/>
      <c r="D10" s="3" t="s">
        <v>153</v>
      </c>
    </row>
    <row r="11" spans="3:4" ht="12.75">
      <c r="C11" s="3"/>
      <c r="D11" s="3" t="s">
        <v>154</v>
      </c>
    </row>
    <row r="13" ht="12.75">
      <c r="D13" t="s">
        <v>136</v>
      </c>
    </row>
    <row r="14" spans="4:8" ht="12.75">
      <c r="D14" t="s">
        <v>137</v>
      </c>
      <c r="H14" t="s">
        <v>111</v>
      </c>
    </row>
    <row r="15" ht="12.75">
      <c r="H15" t="s">
        <v>144</v>
      </c>
    </row>
    <row r="16" spans="3:8" ht="12.75">
      <c r="C16" s="5"/>
      <c r="D16" s="5" t="s">
        <v>138</v>
      </c>
      <c r="H16" t="s">
        <v>81</v>
      </c>
    </row>
    <row r="17" spans="3:4" ht="12.75">
      <c r="C17" s="5"/>
      <c r="D17" s="5" t="s">
        <v>110</v>
      </c>
    </row>
    <row r="18" ht="12.75">
      <c r="H18" t="s">
        <v>146</v>
      </c>
    </row>
    <row r="19" spans="4:8" ht="12.75">
      <c r="D19" t="s">
        <v>139</v>
      </c>
      <c r="H19" s="3" t="s">
        <v>145</v>
      </c>
    </row>
    <row r="20" spans="4:8" ht="12.75">
      <c r="D20" t="s">
        <v>142</v>
      </c>
      <c r="H20" s="3"/>
    </row>
    <row r="21" ht="12.75">
      <c r="H21" s="3" t="s">
        <v>155</v>
      </c>
    </row>
    <row r="22" spans="3:8" ht="12.75">
      <c r="C22" s="4"/>
      <c r="D22" s="4" t="s">
        <v>140</v>
      </c>
      <c r="H22" s="2" t="s">
        <v>147</v>
      </c>
    </row>
    <row r="23" spans="3:4" ht="12.75">
      <c r="C23" s="4"/>
      <c r="D23" s="4" t="s">
        <v>141</v>
      </c>
    </row>
    <row r="24" ht="12.75">
      <c r="H24" t="s">
        <v>148</v>
      </c>
    </row>
    <row r="25" ht="12.75">
      <c r="D25" t="s">
        <v>143</v>
      </c>
    </row>
    <row r="26" ht="12.75">
      <c r="H26" t="s">
        <v>119</v>
      </c>
    </row>
    <row r="27" spans="4:8" ht="12.75">
      <c r="D27" t="s">
        <v>211</v>
      </c>
      <c r="H27" t="s">
        <v>110</v>
      </c>
    </row>
    <row r="29" ht="12.75">
      <c r="H29" t="s">
        <v>151</v>
      </c>
    </row>
    <row r="30" ht="12.75">
      <c r="H30" t="s">
        <v>152</v>
      </c>
    </row>
    <row r="32" ht="12.75">
      <c r="H32" s="4" t="s">
        <v>361</v>
      </c>
    </row>
    <row r="33" ht="12.75">
      <c r="H33" s="4"/>
    </row>
    <row r="35" ht="12.75">
      <c r="H35" t="s">
        <v>149</v>
      </c>
    </row>
    <row r="36" ht="12.75">
      <c r="H36" t="s">
        <v>150</v>
      </c>
    </row>
    <row r="38" ht="12.75">
      <c r="L38" s="1" t="s">
        <v>211</v>
      </c>
    </row>
  </sheetData>
  <sheetProtection/>
  <mergeCells count="2">
    <mergeCell ref="A1:C1"/>
    <mergeCell ref="H1:J1"/>
  </mergeCells>
  <printOptions horizontalCentered="1"/>
  <pageMargins left="0.1968503937007874" right="0.1968503937007874" top="0.1968503937007874" bottom="0.3937007874015748" header="0.5118110236220472" footer="0"/>
  <pageSetup fitToHeight="2" fitToWidth="1" horizontalDpi="600" verticalDpi="600" orientation="landscape" paperSize="9" scale="98" r:id="rId2"/>
  <headerFooter alignWithMargins="0">
    <oddFooter>&amp;R&amp;8Andreas Reese, MGC Felderbachtal.,    &amp;F,[&amp;A];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zoomScalePageLayoutView="0" workbookViewId="0" topLeftCell="A1">
      <selection activeCell="A1" sqref="A1:X1"/>
    </sheetView>
  </sheetViews>
  <sheetFormatPr defaultColWidth="11.421875" defaultRowHeight="12.75"/>
  <sheetData>
    <row r="1" spans="1:9" ht="18">
      <c r="A1" s="37" t="s">
        <v>156</v>
      </c>
      <c r="B1" s="37"/>
      <c r="C1" s="37"/>
      <c r="G1" s="37" t="s">
        <v>157</v>
      </c>
      <c r="H1" s="37"/>
      <c r="I1" s="37"/>
    </row>
    <row r="3" ht="12.75">
      <c r="J3" t="s">
        <v>175</v>
      </c>
    </row>
    <row r="5" ht="12.75">
      <c r="J5" t="s">
        <v>170</v>
      </c>
    </row>
    <row r="6" ht="12.75">
      <c r="J6" t="s">
        <v>289</v>
      </c>
    </row>
    <row r="7" ht="12.75">
      <c r="J7" t="s">
        <v>290</v>
      </c>
    </row>
    <row r="9" ht="12.75">
      <c r="J9" t="s">
        <v>171</v>
      </c>
    </row>
    <row r="10" spans="4:10" ht="12.75">
      <c r="D10" t="s">
        <v>160</v>
      </c>
      <c r="J10" t="s">
        <v>172</v>
      </c>
    </row>
    <row r="11" spans="4:10" ht="12.75">
      <c r="D11" t="s">
        <v>161</v>
      </c>
      <c r="J11" t="s">
        <v>173</v>
      </c>
    </row>
    <row r="12" ht="12.75">
      <c r="D12" t="s">
        <v>162</v>
      </c>
    </row>
    <row r="13" spans="4:10" ht="12.75">
      <c r="D13" t="s">
        <v>163</v>
      </c>
      <c r="J13" t="s">
        <v>174</v>
      </c>
    </row>
    <row r="14" ht="12.75">
      <c r="J14" t="s">
        <v>288</v>
      </c>
    </row>
    <row r="15" ht="12.75">
      <c r="D15" s="4" t="s">
        <v>164</v>
      </c>
    </row>
    <row r="16" spans="4:10" ht="12.75">
      <c r="D16" s="4" t="s">
        <v>167</v>
      </c>
      <c r="J16" s="3" t="s">
        <v>169</v>
      </c>
    </row>
    <row r="17" ht="12.75">
      <c r="D17" s="4" t="s">
        <v>168</v>
      </c>
    </row>
    <row r="18" ht="12.75">
      <c r="J18" t="s">
        <v>119</v>
      </c>
    </row>
    <row r="19" spans="4:10" ht="12.75">
      <c r="D19" t="s">
        <v>165</v>
      </c>
      <c r="J19" t="s">
        <v>110</v>
      </c>
    </row>
    <row r="20" ht="12.75">
      <c r="D20" t="s">
        <v>166</v>
      </c>
    </row>
    <row r="26" ht="12.75">
      <c r="J26" t="s">
        <v>211</v>
      </c>
    </row>
    <row r="33" ht="12.75">
      <c r="E33" t="s">
        <v>211</v>
      </c>
    </row>
  </sheetData>
  <sheetProtection/>
  <mergeCells count="2">
    <mergeCell ref="A1:C1"/>
    <mergeCell ref="G1:I1"/>
  </mergeCells>
  <printOptions horizontalCentered="1"/>
  <pageMargins left="0.1968503937007874" right="0.1968503937007874" top="0.1968503937007874" bottom="0.3937007874015748" header="0.5118110236220472" footer="0"/>
  <pageSetup fitToHeight="2" fitToWidth="1" horizontalDpi="600" verticalDpi="600" orientation="landscape" paperSize="9" r:id="rId2"/>
  <headerFooter alignWithMargins="0">
    <oddFooter>&amp;R&amp;8Andreas Reese, MGC Felderbachtal.,    &amp;F,[&amp;A];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zoomScalePageLayoutView="0" workbookViewId="0" topLeftCell="A1">
      <selection activeCell="A1" sqref="A1:X1"/>
    </sheetView>
  </sheetViews>
  <sheetFormatPr defaultColWidth="11.421875" defaultRowHeight="12.75"/>
  <sheetData>
    <row r="1" spans="1:9" ht="18">
      <c r="A1" s="37" t="s">
        <v>158</v>
      </c>
      <c r="B1" s="37"/>
      <c r="C1" s="37"/>
      <c r="G1" s="37" t="s">
        <v>159</v>
      </c>
      <c r="H1" s="37"/>
      <c r="I1" s="37"/>
    </row>
    <row r="3" ht="12.75">
      <c r="J3" t="s">
        <v>111</v>
      </c>
    </row>
    <row r="4" ht="12.75">
      <c r="J4" t="s">
        <v>177</v>
      </c>
    </row>
    <row r="6" ht="12.75">
      <c r="J6" t="s">
        <v>176</v>
      </c>
    </row>
    <row r="7" ht="12.75">
      <c r="J7" t="s">
        <v>364</v>
      </c>
    </row>
    <row r="8" ht="12.75">
      <c r="J8" s="3"/>
    </row>
    <row r="9" ht="12.75">
      <c r="J9" s="3" t="s">
        <v>178</v>
      </c>
    </row>
    <row r="10" ht="12.75">
      <c r="J10" s="3"/>
    </row>
    <row r="11" ht="12.75">
      <c r="J11" t="s">
        <v>179</v>
      </c>
    </row>
    <row r="13" spans="4:10" ht="12.75">
      <c r="D13" s="4"/>
      <c r="J13" t="s">
        <v>119</v>
      </c>
    </row>
    <row r="14" ht="12.75">
      <c r="J14" t="s">
        <v>110</v>
      </c>
    </row>
    <row r="26" ht="12.75">
      <c r="J26" t="s">
        <v>211</v>
      </c>
    </row>
  </sheetData>
  <sheetProtection/>
  <mergeCells count="2">
    <mergeCell ref="A1:C1"/>
    <mergeCell ref="G1:I1"/>
  </mergeCells>
  <printOptions horizontalCentered="1"/>
  <pageMargins left="0.1968503937007874" right="0.1968503937007874" top="0.1968503937007874" bottom="0.3937007874015748" header="0.5118110236220472" footer="0"/>
  <pageSetup fitToHeight="2" fitToWidth="1" horizontalDpi="300" verticalDpi="300" orientation="landscape" paperSize="9" r:id="rId2"/>
  <headerFooter alignWithMargins="0">
    <oddFooter>&amp;R&amp;8Andreas Reese, MGC Felderbachtal.,    &amp;F,[&amp;A]; 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A1" sqref="A1:X1"/>
    </sheetView>
  </sheetViews>
  <sheetFormatPr defaultColWidth="11.421875" defaultRowHeight="12.75"/>
  <sheetData>
    <row r="1" spans="1:9" ht="18">
      <c r="A1" s="37" t="s">
        <v>180</v>
      </c>
      <c r="B1" s="37"/>
      <c r="C1" s="37"/>
      <c r="G1" s="37" t="s">
        <v>181</v>
      </c>
      <c r="H1" s="37"/>
      <c r="I1" s="37"/>
    </row>
    <row r="3" ht="12.75">
      <c r="J3" t="s">
        <v>202</v>
      </c>
    </row>
    <row r="4" ht="12.75">
      <c r="J4" t="s">
        <v>203</v>
      </c>
    </row>
    <row r="6" ht="12.75">
      <c r="J6" t="s">
        <v>204</v>
      </c>
    </row>
    <row r="7" ht="12.75">
      <c r="J7" t="s">
        <v>81</v>
      </c>
    </row>
    <row r="9" spans="3:10" ht="12.75">
      <c r="C9" s="3"/>
      <c r="J9" t="s">
        <v>111</v>
      </c>
    </row>
    <row r="10" spans="3:10" ht="12.75">
      <c r="C10" s="3"/>
      <c r="J10" t="s">
        <v>144</v>
      </c>
    </row>
    <row r="11" spans="3:10" ht="12.75">
      <c r="C11" s="3"/>
      <c r="J11" t="s">
        <v>81</v>
      </c>
    </row>
    <row r="12" ht="12.75">
      <c r="J12" s="3"/>
    </row>
    <row r="13" ht="12.75">
      <c r="J13" s="3" t="s">
        <v>195</v>
      </c>
    </row>
    <row r="14" spans="1:10" ht="12.75">
      <c r="A14" t="s">
        <v>111</v>
      </c>
      <c r="J14" t="s">
        <v>196</v>
      </c>
    </row>
    <row r="15" ht="12.75">
      <c r="A15" t="s">
        <v>132</v>
      </c>
    </row>
    <row r="16" spans="3:10" ht="12.75">
      <c r="C16" s="5"/>
      <c r="J16" t="s">
        <v>197</v>
      </c>
    </row>
    <row r="17" spans="1:3" ht="12.75">
      <c r="A17" t="s">
        <v>182</v>
      </c>
      <c r="C17" s="5"/>
    </row>
    <row r="18" spans="1:10" ht="12.75">
      <c r="A18" s="3" t="s">
        <v>183</v>
      </c>
      <c r="J18" t="s">
        <v>119</v>
      </c>
    </row>
    <row r="19" spans="1:10" ht="12.75">
      <c r="A19" s="3" t="s">
        <v>184</v>
      </c>
      <c r="J19" t="s">
        <v>110</v>
      </c>
    </row>
    <row r="20" ht="12.75">
      <c r="A20" s="3" t="s">
        <v>191</v>
      </c>
    </row>
    <row r="21" spans="1:10" ht="12.75">
      <c r="A21" t="s">
        <v>188</v>
      </c>
      <c r="J21" t="s">
        <v>198</v>
      </c>
    </row>
    <row r="22" spans="1:10" ht="12.75">
      <c r="A22" t="s">
        <v>189</v>
      </c>
      <c r="C22" s="4"/>
      <c r="J22" t="s">
        <v>199</v>
      </c>
    </row>
    <row r="23" spans="1:3" ht="12.75">
      <c r="A23" t="s">
        <v>190</v>
      </c>
      <c r="C23" s="4"/>
    </row>
    <row r="24" ht="12.75">
      <c r="J24" s="4" t="s">
        <v>365</v>
      </c>
    </row>
    <row r="25" spans="1:10" ht="12.75">
      <c r="A25" s="4" t="s">
        <v>185</v>
      </c>
      <c r="J25" s="4" t="s">
        <v>292</v>
      </c>
    </row>
    <row r="26" spans="1:10" ht="12.75">
      <c r="A26" s="4" t="s">
        <v>186</v>
      </c>
      <c r="J26" s="4" t="s">
        <v>291</v>
      </c>
    </row>
    <row r="27" ht="12.75">
      <c r="A27" s="4" t="s">
        <v>187</v>
      </c>
    </row>
    <row r="28" ht="12.75">
      <c r="J28" s="5" t="s">
        <v>200</v>
      </c>
    </row>
    <row r="29" ht="12.75">
      <c r="A29" t="s">
        <v>192</v>
      </c>
    </row>
    <row r="30" spans="1:10" ht="12.75">
      <c r="A30" t="s">
        <v>193</v>
      </c>
      <c r="J30" t="s">
        <v>211</v>
      </c>
    </row>
    <row r="32" ht="12.75">
      <c r="A32" s="5" t="s">
        <v>194</v>
      </c>
    </row>
    <row r="33" ht="12.75">
      <c r="A33" s="5" t="s">
        <v>201</v>
      </c>
    </row>
    <row r="35" ht="12.75">
      <c r="D35" s="1" t="s">
        <v>211</v>
      </c>
    </row>
  </sheetData>
  <sheetProtection/>
  <mergeCells count="2">
    <mergeCell ref="A1:C1"/>
    <mergeCell ref="G1:I1"/>
  </mergeCells>
  <printOptions horizontalCentered="1"/>
  <pageMargins left="0.1968503937007874" right="0.1968503937007874" top="0.1968503937007874" bottom="0.3937007874015748" header="0.5118110236220472" footer="0"/>
  <pageSetup fitToHeight="2" fitToWidth="1" horizontalDpi="300" verticalDpi="300" orientation="landscape" paperSize="9" r:id="rId2"/>
  <headerFooter alignWithMargins="0">
    <oddFooter>&amp;R&amp;8Andreas Reese, MGC Felderbachtal.,    &amp;F,[&amp;A];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zoomScalePageLayoutView="0" workbookViewId="0" topLeftCell="A1">
      <selection activeCell="A1" sqref="A1:X1"/>
    </sheetView>
  </sheetViews>
  <sheetFormatPr defaultColWidth="11.421875" defaultRowHeight="12.75"/>
  <cols>
    <col min="12" max="12" width="12.7109375" style="0" customWidth="1"/>
  </cols>
  <sheetData>
    <row r="1" spans="1:9" ht="18">
      <c r="A1" s="37" t="s">
        <v>205</v>
      </c>
      <c r="B1" s="37"/>
      <c r="C1" s="37"/>
      <c r="G1" s="37" t="s">
        <v>206</v>
      </c>
      <c r="H1" s="37"/>
      <c r="I1" s="37"/>
    </row>
    <row r="3" spans="4:10" ht="12.75">
      <c r="D3" t="s">
        <v>209</v>
      </c>
      <c r="J3" t="s">
        <v>215</v>
      </c>
    </row>
    <row r="4" spans="4:10" ht="12.75">
      <c r="D4" t="s">
        <v>210</v>
      </c>
      <c r="J4" t="s">
        <v>216</v>
      </c>
    </row>
    <row r="6" spans="4:10" ht="12.75">
      <c r="D6" t="s">
        <v>111</v>
      </c>
      <c r="J6" s="4" t="s">
        <v>217</v>
      </c>
    </row>
    <row r="7" spans="4:10" ht="12.75">
      <c r="D7" t="s">
        <v>207</v>
      </c>
      <c r="J7" s="4" t="s">
        <v>293</v>
      </c>
    </row>
    <row r="8" ht="12.75">
      <c r="D8" t="s">
        <v>208</v>
      </c>
    </row>
    <row r="9" ht="12.75">
      <c r="J9" t="s">
        <v>218</v>
      </c>
    </row>
    <row r="10" spans="4:10" ht="12.75">
      <c r="D10" t="s">
        <v>212</v>
      </c>
      <c r="J10" t="s">
        <v>220</v>
      </c>
    </row>
    <row r="11" spans="4:10" ht="12.75">
      <c r="D11" t="s">
        <v>213</v>
      </c>
      <c r="J11" t="s">
        <v>219</v>
      </c>
    </row>
    <row r="12" ht="12.75">
      <c r="D12" t="s">
        <v>214</v>
      </c>
    </row>
    <row r="13" ht="12.75">
      <c r="J13" t="s">
        <v>221</v>
      </c>
    </row>
    <row r="14" spans="4:10" ht="12.75">
      <c r="D14" t="s">
        <v>119</v>
      </c>
      <c r="J14" t="s">
        <v>222</v>
      </c>
    </row>
    <row r="15" ht="12.75">
      <c r="D15" t="s">
        <v>110</v>
      </c>
    </row>
    <row r="16" ht="12.75">
      <c r="J16" t="s">
        <v>294</v>
      </c>
    </row>
    <row r="17" ht="12.75">
      <c r="D17" t="s">
        <v>211</v>
      </c>
    </row>
    <row r="18" ht="12.75">
      <c r="J18" t="s">
        <v>119</v>
      </c>
    </row>
    <row r="19" ht="12.75">
      <c r="J19" t="s">
        <v>110</v>
      </c>
    </row>
    <row r="26" ht="12.75">
      <c r="K26" t="s">
        <v>211</v>
      </c>
    </row>
  </sheetData>
  <sheetProtection/>
  <mergeCells count="2">
    <mergeCell ref="A1:C1"/>
    <mergeCell ref="G1:I1"/>
  </mergeCells>
  <printOptions horizontalCentered="1"/>
  <pageMargins left="0.1968503937007874" right="0.1968503937007874" top="0.1968503937007874" bottom="0.3937007874015748" header="0.5118110236220472" footer="0"/>
  <pageSetup fitToHeight="2" fitToWidth="1" horizontalDpi="300" verticalDpi="300" orientation="landscape" paperSize="9" scale="98" r:id="rId2"/>
  <headerFooter alignWithMargins="0">
    <oddFooter>&amp;R&amp;8Andreas Reese, MGC Felderbachtal.,    &amp;F,[&amp;A]; 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zoomScalePageLayoutView="0" workbookViewId="0" topLeftCell="A1">
      <selection activeCell="A1" sqref="A1:X1"/>
    </sheetView>
  </sheetViews>
  <sheetFormatPr defaultColWidth="11.421875" defaultRowHeight="12.75"/>
  <cols>
    <col min="12" max="12" width="12.7109375" style="0" customWidth="1"/>
  </cols>
  <sheetData>
    <row r="1" spans="1:9" ht="18">
      <c r="A1" s="37" t="s">
        <v>223</v>
      </c>
      <c r="B1" s="37"/>
      <c r="C1" s="37"/>
      <c r="G1" s="37" t="s">
        <v>224</v>
      </c>
      <c r="H1" s="37"/>
      <c r="I1" s="37"/>
    </row>
    <row r="3" spans="4:10" ht="12.75">
      <c r="D3" t="s">
        <v>231</v>
      </c>
      <c r="J3" t="s">
        <v>236</v>
      </c>
    </row>
    <row r="4" ht="12.75">
      <c r="D4" t="s">
        <v>228</v>
      </c>
    </row>
    <row r="5" spans="4:10" ht="12.75">
      <c r="D5" t="s">
        <v>229</v>
      </c>
      <c r="J5" t="s">
        <v>237</v>
      </c>
    </row>
    <row r="6" spans="4:10" ht="12.75">
      <c r="D6" t="s">
        <v>230</v>
      </c>
      <c r="J6" t="s">
        <v>238</v>
      </c>
    </row>
    <row r="8" spans="4:10" ht="12.75">
      <c r="D8" s="6" t="s">
        <v>295</v>
      </c>
      <c r="J8" t="s">
        <v>239</v>
      </c>
    </row>
    <row r="9" spans="4:10" ht="12.75">
      <c r="D9" s="6" t="s">
        <v>225</v>
      </c>
      <c r="J9" t="s">
        <v>240</v>
      </c>
    </row>
    <row r="10" spans="4:10" ht="12.75">
      <c r="D10" s="6" t="s">
        <v>226</v>
      </c>
      <c r="J10" t="s">
        <v>241</v>
      </c>
    </row>
    <row r="11" spans="4:10" ht="12.75">
      <c r="D11" s="4"/>
      <c r="J11" t="s">
        <v>242</v>
      </c>
    </row>
    <row r="12" ht="12.75">
      <c r="D12" s="7" t="s">
        <v>227</v>
      </c>
    </row>
    <row r="13" spans="4:10" ht="12.75">
      <c r="D13" s="7" t="s">
        <v>296</v>
      </c>
      <c r="J13" t="s">
        <v>243</v>
      </c>
    </row>
    <row r="14" spans="4:10" ht="12.75">
      <c r="D14" s="7" t="s">
        <v>232</v>
      </c>
      <c r="J14" t="s">
        <v>245</v>
      </c>
    </row>
    <row r="15" ht="12.75">
      <c r="J15" t="s">
        <v>244</v>
      </c>
    </row>
    <row r="16" ht="12.75">
      <c r="D16" t="s">
        <v>233</v>
      </c>
    </row>
    <row r="17" ht="12.75">
      <c r="J17" t="s">
        <v>119</v>
      </c>
    </row>
    <row r="18" spans="4:10" ht="12.75">
      <c r="D18" t="s">
        <v>235</v>
      </c>
      <c r="J18" t="s">
        <v>110</v>
      </c>
    </row>
    <row r="19" ht="12.75">
      <c r="D19" t="s">
        <v>234</v>
      </c>
    </row>
    <row r="20" ht="12.75">
      <c r="J20" s="8" t="s">
        <v>366</v>
      </c>
    </row>
    <row r="21" ht="12.75">
      <c r="J21" s="8" t="s">
        <v>367</v>
      </c>
    </row>
    <row r="22" ht="12.75">
      <c r="J22" s="8" t="s">
        <v>368</v>
      </c>
    </row>
    <row r="23" spans="5:10" ht="12.75">
      <c r="E23" t="s">
        <v>211</v>
      </c>
      <c r="J23" s="8" t="s">
        <v>369</v>
      </c>
    </row>
    <row r="27" ht="12.75">
      <c r="K27" t="s">
        <v>211</v>
      </c>
    </row>
  </sheetData>
  <sheetProtection/>
  <mergeCells count="2">
    <mergeCell ref="A1:C1"/>
    <mergeCell ref="G1:I1"/>
  </mergeCells>
  <printOptions horizontalCentered="1"/>
  <pageMargins left="0.1968503937007874" right="0.1968503937007874" top="0.1968503937007874" bottom="0.3937007874015748" header="0.5118110236220472" footer="0"/>
  <pageSetup fitToHeight="2" fitToWidth="1" horizontalDpi="300" verticalDpi="300" orientation="landscape" paperSize="9" r:id="rId2"/>
  <headerFooter alignWithMargins="0">
    <oddFooter>&amp;R&amp;8Andreas Reese, MGC Felderbachtal.,    &amp;F,[&amp;A]; 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zoomScalePageLayoutView="0" workbookViewId="0" topLeftCell="A1">
      <selection activeCell="A1" sqref="A1:X1"/>
    </sheetView>
  </sheetViews>
  <sheetFormatPr defaultColWidth="11.421875" defaultRowHeight="12.75"/>
  <cols>
    <col min="12" max="12" width="12.7109375" style="0" customWidth="1"/>
  </cols>
  <sheetData>
    <row r="1" spans="1:9" ht="18">
      <c r="A1" s="37" t="s">
        <v>246</v>
      </c>
      <c r="B1" s="37"/>
      <c r="C1" s="37"/>
      <c r="G1" s="37" t="s">
        <v>247</v>
      </c>
      <c r="H1" s="37"/>
      <c r="I1" s="37"/>
    </row>
    <row r="3" ht="12.75">
      <c r="D3" t="s">
        <v>111</v>
      </c>
    </row>
    <row r="4" ht="12.75">
      <c r="D4" t="s">
        <v>177</v>
      </c>
    </row>
    <row r="5" ht="12.75">
      <c r="D5" t="s">
        <v>248</v>
      </c>
    </row>
    <row r="6" ht="12.75">
      <c r="D6" t="s">
        <v>249</v>
      </c>
    </row>
    <row r="8" ht="12.75">
      <c r="D8" t="s">
        <v>250</v>
      </c>
    </row>
    <row r="9" ht="12.75">
      <c r="D9" t="s">
        <v>251</v>
      </c>
    </row>
    <row r="10" ht="12.75">
      <c r="D10" t="s">
        <v>370</v>
      </c>
    </row>
    <row r="12" spans="4:12" ht="12.75">
      <c r="D12" t="s">
        <v>252</v>
      </c>
      <c r="K12" s="38" t="s">
        <v>211</v>
      </c>
      <c r="L12" s="38"/>
    </row>
    <row r="13" ht="12.75">
      <c r="D13" t="s">
        <v>253</v>
      </c>
    </row>
    <row r="15" spans="4:10" ht="12.75">
      <c r="D15" t="s">
        <v>254</v>
      </c>
      <c r="J15" t="s">
        <v>256</v>
      </c>
    </row>
    <row r="16" ht="12.75">
      <c r="D16" t="s">
        <v>255</v>
      </c>
    </row>
    <row r="17" ht="12.75">
      <c r="J17" t="s">
        <v>257</v>
      </c>
    </row>
    <row r="19" ht="12.75">
      <c r="J19" t="s">
        <v>258</v>
      </c>
    </row>
    <row r="21" ht="12.75">
      <c r="J21" t="s">
        <v>111</v>
      </c>
    </row>
    <row r="22" ht="12.75">
      <c r="J22" t="s">
        <v>177</v>
      </c>
    </row>
    <row r="23" ht="12.75">
      <c r="J23" t="s">
        <v>248</v>
      </c>
    </row>
    <row r="24" ht="12.75">
      <c r="J24" t="s">
        <v>249</v>
      </c>
    </row>
    <row r="26" spans="4:10" ht="12.75">
      <c r="D26" t="s">
        <v>211</v>
      </c>
      <c r="J26" t="s">
        <v>259</v>
      </c>
    </row>
    <row r="28" ht="12.75">
      <c r="J28" t="s">
        <v>254</v>
      </c>
    </row>
    <row r="29" ht="12.75">
      <c r="J29" t="s">
        <v>255</v>
      </c>
    </row>
    <row r="30" ht="12.75">
      <c r="J30" t="s">
        <v>260</v>
      </c>
    </row>
  </sheetData>
  <sheetProtection/>
  <mergeCells count="3">
    <mergeCell ref="A1:C1"/>
    <mergeCell ref="G1:I1"/>
    <mergeCell ref="K12:L12"/>
  </mergeCells>
  <printOptions horizontalCentered="1"/>
  <pageMargins left="0.1968503937007874" right="0.1968503937007874" top="0.1968503937007874" bottom="0.3937007874015748" header="0.5118110236220472" footer="0"/>
  <pageSetup fitToHeight="2" fitToWidth="1" horizontalDpi="300" verticalDpi="300" orientation="landscape" paperSize="9" scale="98" r:id="rId2"/>
  <headerFooter alignWithMargins="0">
    <oddFooter>&amp;R&amp;8Andreas Reese, MGC Felderbachtal.,    &amp;F,[&amp;A];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Andreas Reese</cp:lastModifiedBy>
  <cp:lastPrinted>2009-08-03T11:29:31Z</cp:lastPrinted>
  <dcterms:created xsi:type="dcterms:W3CDTF">2000-02-23T18:48:11Z</dcterms:created>
  <dcterms:modified xsi:type="dcterms:W3CDTF">2009-08-03T11:29:36Z</dcterms:modified>
  <cp:category/>
  <cp:version/>
  <cp:contentType/>
  <cp:contentStatus/>
</cp:coreProperties>
</file>